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2"/>
  </bookViews>
  <sheets>
    <sheet name="TableAComp" sheetId="1" r:id="rId1"/>
    <sheet name="TableBComp" sheetId="2" r:id="rId2"/>
    <sheet name="TableCComp" sheetId="3" r:id="rId3"/>
  </sheets>
  <definedNames/>
  <calcPr fullCalcOnLoad="1"/>
</workbook>
</file>

<file path=xl/sharedStrings.xml><?xml version="1.0" encoding="utf-8"?>
<sst xmlns="http://schemas.openxmlformats.org/spreadsheetml/2006/main" count="401" uniqueCount="152">
  <si>
    <t>(a) King's Remembrancer, E.122 series.</t>
  </si>
  <si>
    <t xml:space="preserve">(b) Lord Treasurer's Remembrancer (LTR), E.356 series; </t>
  </si>
  <si>
    <t>126.295 d. groot</t>
  </si>
  <si>
    <t>Algemeen Rijksarchief België, Rekenkamer, reg. nos. 38,635-72 (Gent Stadsrekeningen)</t>
  </si>
  <si>
    <t>Algemeen Rijksarchief [België], Rekenkamer, doc.  nos. 33,148-190 (Kortrijk stadsrekeningen 1393-4 to 1437-8).</t>
  </si>
  <si>
    <t xml:space="preserve">Algemeen Rijksarchief [België], Rekenkamer, doc. nos. 38,636-721 (Ieper stadsrekeningen 1406-1500). </t>
  </si>
  <si>
    <t>Algemeen Rijksarchief [België], Rekenkamer, doc. nos. 41,205-279 (Mechelen Stadsrekeningen)</t>
  </si>
  <si>
    <t>in £ groot</t>
  </si>
  <si>
    <t xml:space="preserve">in £ groot </t>
  </si>
  <si>
    <t>1351-55</t>
  </si>
  <si>
    <t>in £ sterling</t>
  </si>
  <si>
    <t>100</t>
  </si>
  <si>
    <t xml:space="preserve">126.295 d. 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</si>
  <si>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</si>
  <si>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</si>
  <si>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</si>
  <si>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</si>
  <si>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</si>
  <si>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</si>
  <si>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</si>
  <si>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</si>
  <si>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</si>
  <si>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</si>
  <si>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</si>
  <si>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</si>
  <si>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</si>
  <si>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</si>
  <si>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</si>
  <si>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</si>
  <si>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</si>
  <si>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</si>
  <si>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</si>
  <si>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</si>
  <si>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1451-75=</t>
  </si>
  <si>
    <t>1451-75=100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</si>
  <si>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</si>
  <si>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</si>
  <si>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</si>
  <si>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</si>
  <si>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</si>
  <si>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</si>
  <si>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</si>
  <si>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</si>
  <si>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1496-00</t>
  </si>
  <si>
    <t>1501-05</t>
  </si>
  <si>
    <t>1506-10</t>
  </si>
  <si>
    <t>1511-15</t>
  </si>
  <si>
    <t>1516-20</t>
  </si>
  <si>
    <t>1521-25</t>
  </si>
  <si>
    <t>1526-30</t>
  </si>
  <si>
    <t>1531-35</t>
  </si>
  <si>
    <t>1536-40</t>
  </si>
  <si>
    <t>1541-45</t>
  </si>
  <si>
    <t>1546-50</t>
  </si>
  <si>
    <t>155.016d</t>
  </si>
  <si>
    <t>1st quality</t>
  </si>
  <si>
    <t>2nd quality</t>
  </si>
  <si>
    <t>5-year</t>
  </si>
  <si>
    <t>A</t>
  </si>
  <si>
    <t>a 1st Quality</t>
  </si>
  <si>
    <t>a 2nd Quality</t>
  </si>
  <si>
    <t>Algemeen Rijksarchief, Rekenkamer,  registers nos. 32,461-564 (Brugge Stadsrekeningen, 1406-1502).</t>
  </si>
  <si>
    <t>all English</t>
  </si>
  <si>
    <t>Antwerp Master</t>
  </si>
  <si>
    <t>B</t>
  </si>
  <si>
    <t xml:space="preserve">Basket of </t>
  </si>
  <si>
    <t>BRABANT</t>
  </si>
  <si>
    <t>Broadcloth</t>
  </si>
  <si>
    <t>broadcloths</t>
  </si>
  <si>
    <t>Broadcloths</t>
  </si>
  <si>
    <t>BRUGES</t>
  </si>
  <si>
    <t>Bruges Master</t>
  </si>
  <si>
    <t>buy one</t>
  </si>
  <si>
    <t>Buy One 2nd Q</t>
  </si>
  <si>
    <t>C</t>
  </si>
  <si>
    <t>Composite</t>
  </si>
  <si>
    <t>Consumables</t>
  </si>
  <si>
    <t>Days Wages</t>
  </si>
  <si>
    <t>ENGLAND</t>
  </si>
  <si>
    <t>Cambridge</t>
  </si>
  <si>
    <t>Commodity</t>
  </si>
  <si>
    <t>Dickedinnen</t>
  </si>
  <si>
    <t>Dickedinnen:</t>
  </si>
  <si>
    <t>Dyed</t>
  </si>
  <si>
    <t>Fine Dyed</t>
  </si>
  <si>
    <t>First</t>
  </si>
  <si>
    <t>First Quality</t>
  </si>
  <si>
    <t>FLANDERS:</t>
  </si>
  <si>
    <t>Flemish</t>
  </si>
  <si>
    <t>for Cambridge</t>
  </si>
  <si>
    <t>for Master</t>
  </si>
  <si>
    <t xml:space="preserve">from </t>
  </si>
  <si>
    <t>Ghent</t>
  </si>
  <si>
    <t>GHENT</t>
  </si>
  <si>
    <t>groot Flemish</t>
  </si>
  <si>
    <t>harmonic</t>
  </si>
  <si>
    <t>harmonic mean</t>
  </si>
  <si>
    <t>in quinquennial means, 1351-55 to 1516-20</t>
  </si>
  <si>
    <t>in quinquennial means, 1351-55 to 1516-20:  with the number of days wages for a master mason to buy</t>
  </si>
  <si>
    <t>in quinquennial means, 1351-55 to 1546-50</t>
  </si>
  <si>
    <t xml:space="preserve">Jenks, Stuart, ed., The Enrolled Customs Account (The National Archives:Public Record Office E 356, E 372, E 364) 1279/80 - 1508/09 (1523-1524), The List and Index Society, The National Archives, 5 vols. (Chippenham, Wilts: Antony Rowe, 2004 - 2006), Vol. 303: </t>
  </si>
  <si>
    <t>KORTRIJK</t>
  </si>
  <si>
    <t>lakens</t>
  </si>
  <si>
    <t>LEUVEN</t>
  </si>
  <si>
    <t>Mason to</t>
  </si>
  <si>
    <t xml:space="preserve">Mason to </t>
  </si>
  <si>
    <t>Mason to Buy</t>
  </si>
  <si>
    <t>May</t>
  </si>
  <si>
    <t>mean</t>
  </si>
  <si>
    <t>Mean Price</t>
  </si>
  <si>
    <t>Mean Values</t>
  </si>
  <si>
    <t>means</t>
  </si>
  <si>
    <t>MECHELEN</t>
  </si>
  <si>
    <t>NIEPKERK</t>
  </si>
  <si>
    <t>NIEUWKERK</t>
  </si>
  <si>
    <t>No Days</t>
  </si>
  <si>
    <t xml:space="preserve">No. of </t>
  </si>
  <si>
    <t>No. of days</t>
  </si>
  <si>
    <t>October</t>
  </si>
  <si>
    <t>of Cloth Exports</t>
  </si>
  <si>
    <t>of Dyed</t>
  </si>
  <si>
    <t>One 1st Q</t>
  </si>
  <si>
    <t>one woollen</t>
  </si>
  <si>
    <t>one woollen broadcloth (Cambridge, Ghent, Kortrijk), and the Flemish Composite Price Index (1451-75 = 100)</t>
  </si>
  <si>
    <t>one woollen broadcloth (Cambridge, Ghent, Wervik, Nieukerk), and the Flemish Composite Price Index (1451-75 = 100)</t>
  </si>
  <si>
    <t>Part 1: E 372/124-125, E 372/133-134, E 372/143, E 372/145-146, E 372/149, E 356/1-4 (2004); Vol. 306: Part 2: E 356/5, E 356/6, E 356/7, part 1 (2005); Vol. 307: Part 3: E 356/7, part 2, E 356/8 (2005); Vol. 313: Part 4: E 356/9-13 (2006); Vol. 314: Part 5, E 356/14, E 346/3, E 364/5-7, E 364/14-15, E 364/17, E 364/22, E 364/35, E 364/119 (2006).</t>
  </si>
  <si>
    <t>Part I:  Flanders and Brabant</t>
  </si>
  <si>
    <t>Part II: England</t>
  </si>
  <si>
    <t>Ports</t>
  </si>
  <si>
    <t>Price</t>
  </si>
  <si>
    <t>Price Index</t>
  </si>
  <si>
    <t>Price of</t>
  </si>
  <si>
    <t>prices</t>
  </si>
  <si>
    <t>Prices of</t>
  </si>
  <si>
    <t>Prices of English and Flemish Woollen Broadcloths, in pounds sterling English and groot Flemish</t>
  </si>
  <si>
    <t>Quality</t>
  </si>
  <si>
    <t>Rogers, James A.  Thorold,  A History of Agriculture and Prices in England from the Year after the Oxford Parliament (1259) to the Commencement of the Continental War (1793), 7 vols.  (Oxford: Clarendon Press, 1866-1902).</t>
  </si>
  <si>
    <t>Sources</t>
  </si>
  <si>
    <t>Stadsarchief Brugge, Stadsrekeningen 1302/03 to 1496/97</t>
  </si>
  <si>
    <t>Stadsarchief Gent, Stadsrekeningen 1314/15-1569/70, Reeks 400:1-77.</t>
  </si>
  <si>
    <t>Stadsarchief Leuven, Stadsrekeningen 1345-1500, nos. 4986-5125.</t>
  </si>
  <si>
    <t xml:space="preserve">Stadsarchief Mechelen, Stadsrekeningen 1315-1499, Series I:3-169; </t>
  </si>
  <si>
    <t xml:space="preserve">The National Archives [formerly the Public Record Office], Exchequer, </t>
  </si>
  <si>
    <t>to buy</t>
  </si>
  <si>
    <t>Wages</t>
  </si>
  <si>
    <t>Wages for</t>
  </si>
  <si>
    <t>WERKIK</t>
  </si>
  <si>
    <t>woollens</t>
  </si>
  <si>
    <t>Woollens</t>
  </si>
  <si>
    <t>Years</t>
  </si>
  <si>
    <t>Zwart-</t>
  </si>
  <si>
    <t>Zwartlaken: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</si>
</sst>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#,##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6" fontId="3" fillId="0" borderId="0" xfId="48" applyNumberFormat="1" applyFont="1">
      <alignment/>
      <protection/>
    </xf>
    <xf numFmtId="166" fontId="0" fillId="0" borderId="0" xfId="48" applyNumberFormat="1">
      <alignment/>
      <protection/>
    </xf>
    <xf numFmtId="16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67" fontId="0" fillId="33" borderId="0" xfId="48" applyNumberFormat="1" applyFill="1">
      <alignment/>
      <protection/>
    </xf>
    <xf numFmtId="166" fontId="0" fillId="0" borderId="0" xfId="0" applyNumberFormat="1" applyAlignment="1">
      <alignment horizontal="right"/>
    </xf>
    <xf numFmtId="167" fontId="0" fillId="0" borderId="0" xfId="48" applyNumberFormat="1">
      <alignment/>
      <protection/>
    </xf>
    <xf numFmtId="166" fontId="3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FF00"/>
      <rgbColor rgb="00FF0000"/>
      <rgbColor rgb="000000FF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06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12.8515625" style="0" customWidth="1"/>
    <col min="4" max="4" width="15.8515625" style="0" customWidth="1"/>
    <col min="5" max="6" width="10.7109375" style="0" customWidth="1"/>
    <col min="7" max="7" width="10.140625" style="0" customWidth="1"/>
    <col min="8" max="8" width="10.8515625" style="0" customWidth="1"/>
    <col min="9" max="9" width="12.8515625" style="0" customWidth="1"/>
    <col min="10" max="10" width="12.7109375" style="0" customWidth="1"/>
    <col min="11" max="11" width="10.140625" style="0" customWidth="1"/>
    <col min="12" max="13" width="11.8515625" style="0" customWidth="1"/>
    <col min="14" max="14" width="15.8515625" style="0" customWidth="1"/>
    <col min="15" max="15" width="14.00390625" style="0" customWidth="1"/>
  </cols>
  <sheetData>
    <row r="1" spans="1:12" ht="12.75">
      <c r="A1" s="8" t="s">
        <v>58</v>
      </c>
      <c r="B1" s="5" t="s">
        <v>134</v>
      </c>
      <c r="C1" s="5"/>
      <c r="D1" s="5"/>
      <c r="E1" s="5"/>
      <c r="F1" s="5"/>
      <c r="G1" s="4"/>
      <c r="H1" s="5"/>
      <c r="L1" s="11"/>
    </row>
    <row r="2" spans="1:12" ht="12.75">
      <c r="A2" s="8"/>
      <c r="B2" s="5" t="s">
        <v>98</v>
      </c>
      <c r="C2" s="5"/>
      <c r="D2" s="5"/>
      <c r="E2" s="5"/>
      <c r="F2" s="5"/>
      <c r="G2" s="4"/>
      <c r="H2" s="5"/>
      <c r="L2" s="11"/>
    </row>
    <row r="3" spans="1:12" ht="12.75">
      <c r="A3" s="8"/>
      <c r="B3" s="5" t="s">
        <v>124</v>
      </c>
      <c r="C3" s="5"/>
      <c r="D3" s="5"/>
      <c r="E3" s="5"/>
      <c r="F3" s="5"/>
      <c r="G3" s="4"/>
      <c r="H3" s="5"/>
      <c r="L3" s="11"/>
    </row>
    <row r="4" spans="1:12" ht="12.75">
      <c r="A4" s="8"/>
      <c r="L4" s="11"/>
    </row>
    <row r="5" spans="1:2" ht="12.75">
      <c r="A5" s="8"/>
      <c r="B5" s="5" t="s">
        <v>99</v>
      </c>
    </row>
    <row r="6" ht="12.75">
      <c r="A6" s="8"/>
    </row>
    <row r="7" spans="1:12" ht="12.75">
      <c r="A7" s="8"/>
      <c r="B7" s="5" t="s">
        <v>126</v>
      </c>
      <c r="L7" s="11"/>
    </row>
    <row r="8" spans="1:12" ht="12.75">
      <c r="A8" s="8"/>
      <c r="L8" s="11"/>
    </row>
    <row r="9" spans="1:15" ht="12.75">
      <c r="A9" s="8"/>
      <c r="B9" s="5" t="s">
        <v>87</v>
      </c>
      <c r="C9" s="1" t="s">
        <v>93</v>
      </c>
      <c r="D9" s="4" t="s">
        <v>93</v>
      </c>
      <c r="E9" t="s">
        <v>70</v>
      </c>
      <c r="F9" s="5" t="s">
        <v>70</v>
      </c>
      <c r="G9" s="5" t="s">
        <v>146</v>
      </c>
      <c r="H9" s="5" t="s">
        <v>101</v>
      </c>
      <c r="I9" s="5" t="s">
        <v>101</v>
      </c>
      <c r="J9" s="5" t="s">
        <v>114</v>
      </c>
      <c r="K9" s="5" t="s">
        <v>103</v>
      </c>
      <c r="L9" s="11" t="s">
        <v>112</v>
      </c>
      <c r="M9" s="13" t="s">
        <v>112</v>
      </c>
      <c r="N9" s="13" t="s">
        <v>112</v>
      </c>
      <c r="O9" s="5" t="s">
        <v>66</v>
      </c>
    </row>
    <row r="10" spans="1:14" ht="12.75">
      <c r="A10" s="8" t="s">
        <v>149</v>
      </c>
      <c r="B10" s="5" t="s">
        <v>75</v>
      </c>
      <c r="C10" s="1" t="s">
        <v>131</v>
      </c>
      <c r="D10" s="4" t="s">
        <v>117</v>
      </c>
      <c r="E10" s="4"/>
      <c r="F10" s="4"/>
      <c r="G10" s="9" t="s">
        <v>133</v>
      </c>
      <c r="H10" s="9" t="s">
        <v>133</v>
      </c>
      <c r="I10" s="13" t="s">
        <v>115</v>
      </c>
      <c r="J10" s="5" t="s">
        <v>113</v>
      </c>
      <c r="L10" s="11"/>
      <c r="N10" s="4" t="s">
        <v>117</v>
      </c>
    </row>
    <row r="11" spans="1:15" ht="12.75">
      <c r="A11" s="8" t="s">
        <v>57</v>
      </c>
      <c r="B11" s="5" t="s">
        <v>130</v>
      </c>
      <c r="C11" s="1" t="s">
        <v>86</v>
      </c>
      <c r="D11" s="4" t="s">
        <v>145</v>
      </c>
      <c r="E11" s="4" t="s">
        <v>84</v>
      </c>
      <c r="F11" s="4" t="s">
        <v>84</v>
      </c>
      <c r="G11" s="9" t="s">
        <v>85</v>
      </c>
      <c r="H11" s="9" t="s">
        <v>85</v>
      </c>
      <c r="I11" s="13" t="s">
        <v>144</v>
      </c>
      <c r="J11" s="9" t="s">
        <v>133</v>
      </c>
      <c r="K11" s="13" t="s">
        <v>83</v>
      </c>
      <c r="L11" s="5" t="s">
        <v>109</v>
      </c>
      <c r="M11" s="5" t="s">
        <v>109</v>
      </c>
      <c r="N11" s="4" t="s">
        <v>145</v>
      </c>
      <c r="O11" s="5" t="s">
        <v>80</v>
      </c>
    </row>
    <row r="12" spans="1:15" ht="12.75">
      <c r="A12" s="8" t="s">
        <v>111</v>
      </c>
      <c r="B12" s="5" t="s">
        <v>65</v>
      </c>
      <c r="C12" s="1" t="s">
        <v>92</v>
      </c>
      <c r="D12" s="4" t="s">
        <v>71</v>
      </c>
      <c r="E12" s="4" t="s">
        <v>148</v>
      </c>
      <c r="F12" s="4" t="s">
        <v>148</v>
      </c>
      <c r="G12" s="9" t="s">
        <v>135</v>
      </c>
      <c r="H12" s="9" t="s">
        <v>135</v>
      </c>
      <c r="I12" s="13" t="s">
        <v>143</v>
      </c>
      <c r="J12" s="9" t="s">
        <v>85</v>
      </c>
      <c r="K12" s="13" t="s">
        <v>129</v>
      </c>
      <c r="L12" s="5" t="s">
        <v>120</v>
      </c>
      <c r="M12" s="5" t="s">
        <v>120</v>
      </c>
      <c r="N12" s="4" t="s">
        <v>63</v>
      </c>
      <c r="O12" s="5" t="s">
        <v>130</v>
      </c>
    </row>
    <row r="13" spans="1:15" ht="12.75">
      <c r="A13" s="8"/>
      <c r="B13" s="5" t="s">
        <v>76</v>
      </c>
      <c r="C13" s="1" t="s">
        <v>81</v>
      </c>
      <c r="D13" s="4" t="s">
        <v>104</v>
      </c>
      <c r="E13" s="4" t="s">
        <v>107</v>
      </c>
      <c r="F13" s="4" t="s">
        <v>118</v>
      </c>
      <c r="G13" s="9" t="s">
        <v>147</v>
      </c>
      <c r="H13" s="9" t="s">
        <v>147</v>
      </c>
      <c r="I13" s="13" t="s">
        <v>122</v>
      </c>
      <c r="J13" s="9" t="s">
        <v>135</v>
      </c>
      <c r="K13" s="13" t="s">
        <v>7</v>
      </c>
      <c r="L13" s="13" t="s">
        <v>148</v>
      </c>
      <c r="M13" s="13" t="s">
        <v>150</v>
      </c>
      <c r="N13" s="4" t="s">
        <v>104</v>
      </c>
      <c r="O13" s="5" t="s">
        <v>33</v>
      </c>
    </row>
    <row r="14" spans="1:15" ht="12.75">
      <c r="A14" s="8"/>
      <c r="B14" s="5" t="s">
        <v>34</v>
      </c>
      <c r="C14" s="1" t="s">
        <v>69</v>
      </c>
      <c r="D14" s="4" t="s">
        <v>72</v>
      </c>
      <c r="E14" s="4" t="s">
        <v>132</v>
      </c>
      <c r="F14" s="4" t="s">
        <v>132</v>
      </c>
      <c r="G14" s="4" t="s">
        <v>132</v>
      </c>
      <c r="H14" s="1" t="s">
        <v>7</v>
      </c>
      <c r="I14" s="13" t="s">
        <v>95</v>
      </c>
      <c r="J14" s="9" t="s">
        <v>147</v>
      </c>
      <c r="K14" s="13" t="s">
        <v>88</v>
      </c>
      <c r="L14" s="13"/>
      <c r="M14" s="13" t="s">
        <v>102</v>
      </c>
      <c r="N14" s="4" t="s">
        <v>72</v>
      </c>
      <c r="O14" s="5" t="s">
        <v>11</v>
      </c>
    </row>
    <row r="15" spans="1:15" ht="12.75">
      <c r="A15" s="8"/>
      <c r="B15" s="13" t="s">
        <v>12</v>
      </c>
      <c r="C15" s="1" t="s">
        <v>7</v>
      </c>
      <c r="D15" s="4" t="s">
        <v>82</v>
      </c>
      <c r="E15" s="1" t="s">
        <v>7</v>
      </c>
      <c r="F15" s="1" t="s">
        <v>7</v>
      </c>
      <c r="G15" s="1" t="s">
        <v>7</v>
      </c>
      <c r="H15" s="1" t="s">
        <v>88</v>
      </c>
      <c r="I15" s="5" t="s">
        <v>108</v>
      </c>
      <c r="J15" s="1" t="s">
        <v>7</v>
      </c>
      <c r="L15" s="13" t="s">
        <v>7</v>
      </c>
      <c r="M15" s="13" t="s">
        <v>7</v>
      </c>
      <c r="N15" s="4" t="s">
        <v>151</v>
      </c>
      <c r="O15" s="17" t="s">
        <v>54</v>
      </c>
    </row>
    <row r="16" spans="1:15" ht="12.75">
      <c r="A16" s="8"/>
      <c r="B16" s="5" t="s">
        <v>94</v>
      </c>
      <c r="C16" s="1" t="s">
        <v>88</v>
      </c>
      <c r="D16" s="4" t="s">
        <v>96</v>
      </c>
      <c r="E16" s="1" t="s">
        <v>88</v>
      </c>
      <c r="F16" s="1" t="s">
        <v>88</v>
      </c>
      <c r="G16" s="1" t="s">
        <v>88</v>
      </c>
      <c r="J16" s="1" t="s">
        <v>88</v>
      </c>
      <c r="L16" s="13" t="s">
        <v>88</v>
      </c>
      <c r="M16" s="13" t="s">
        <v>88</v>
      </c>
      <c r="N16" s="4" t="s">
        <v>96</v>
      </c>
      <c r="O16" s="5" t="s">
        <v>94</v>
      </c>
    </row>
    <row r="17" ht="12.75">
      <c r="L17" s="11"/>
    </row>
    <row r="18" spans="1:12" ht="12.75">
      <c r="A18" s="8" t="s">
        <v>9</v>
      </c>
      <c r="B18" s="11">
        <v>60.646274546006865</v>
      </c>
      <c r="C18" s="2">
        <v>3.7487473618020672</v>
      </c>
      <c r="D18" s="3">
        <v>171.45714983434328</v>
      </c>
      <c r="L18" s="11"/>
    </row>
    <row r="19" spans="1:12" ht="12.75">
      <c r="A19" s="8"/>
      <c r="B19" s="11"/>
      <c r="C19" s="2"/>
      <c r="D19" s="3"/>
      <c r="L19" s="11"/>
    </row>
    <row r="20" spans="1:12" ht="12.75">
      <c r="A20" s="8" t="s">
        <v>13</v>
      </c>
      <c r="B20" s="11">
        <v>87.5396222744308</v>
      </c>
      <c r="C20" s="2">
        <v>4.3299606336639505</v>
      </c>
      <c r="D20" s="3">
        <v>171.81075785605262</v>
      </c>
      <c r="L20" s="11"/>
    </row>
    <row r="21" spans="1:12" ht="12.75">
      <c r="A21" s="8"/>
      <c r="B21" s="11"/>
      <c r="C21" s="2"/>
      <c r="D21" s="3"/>
      <c r="L21" s="11"/>
    </row>
    <row r="22" spans="1:12" ht="12.75">
      <c r="A22" s="8" t="s">
        <v>14</v>
      </c>
      <c r="B22" s="11">
        <v>94.42546949522246</v>
      </c>
      <c r="C22" s="2">
        <v>4.857406024</v>
      </c>
      <c r="D22" s="3">
        <v>169.45908985844858</v>
      </c>
      <c r="L22" s="11"/>
    </row>
    <row r="23" spans="1:12" ht="12.75">
      <c r="A23" s="8"/>
      <c r="B23" s="11"/>
      <c r="C23" s="2"/>
      <c r="D23" s="3"/>
      <c r="L23" s="11"/>
    </row>
    <row r="24" spans="1:12" ht="12.75">
      <c r="A24" s="8" t="s">
        <v>15</v>
      </c>
      <c r="B24" s="11">
        <v>107.4005183268429</v>
      </c>
      <c r="C24" s="2">
        <v>5.377</v>
      </c>
      <c r="D24" s="3">
        <v>160.55886966520566</v>
      </c>
      <c r="L24" s="11">
        <v>5.3745</v>
      </c>
    </row>
    <row r="25" spans="1:12" ht="12.75">
      <c r="A25" s="8"/>
      <c r="B25" s="11"/>
      <c r="C25" s="2"/>
      <c r="D25" s="3"/>
      <c r="L25" s="11"/>
    </row>
    <row r="26" spans="1:12" ht="12.75">
      <c r="A26" s="8" t="s">
        <v>16</v>
      </c>
      <c r="B26" s="11">
        <v>115.22154561457378</v>
      </c>
      <c r="C26" s="2">
        <v>5.332594522</v>
      </c>
      <c r="D26" s="3">
        <v>159.72468447208783</v>
      </c>
      <c r="L26" s="11">
        <v>6.71575</v>
      </c>
    </row>
    <row r="27" spans="1:12" ht="12.75">
      <c r="A27" s="8"/>
      <c r="B27" s="11"/>
      <c r="C27" s="2"/>
      <c r="D27" s="3"/>
      <c r="L27" s="11"/>
    </row>
    <row r="28" spans="1:12" ht="12.75">
      <c r="A28" s="8" t="s">
        <v>17</v>
      </c>
      <c r="B28" s="11">
        <v>111.66221736292076</v>
      </c>
      <c r="C28" s="2">
        <v>6.889999399999999</v>
      </c>
      <c r="D28" s="3">
        <v>186.73295585121255</v>
      </c>
      <c r="L28" s="11">
        <v>7.2113</v>
      </c>
    </row>
    <row r="29" spans="1:12" ht="12.75">
      <c r="A29" s="8"/>
      <c r="B29" s="11"/>
      <c r="C29" s="2"/>
      <c r="D29" s="3"/>
      <c r="L29" s="11"/>
    </row>
    <row r="30" spans="1:12" ht="12.75">
      <c r="A30" s="8" t="s">
        <v>18</v>
      </c>
      <c r="B30" s="11">
        <v>119.1927752410696</v>
      </c>
      <c r="C30" s="2">
        <v>7.5</v>
      </c>
      <c r="D30" s="3">
        <v>204.54545454545456</v>
      </c>
      <c r="L30" s="11">
        <v>7.956860000000001</v>
      </c>
    </row>
    <row r="31" spans="1:12" ht="12.75">
      <c r="A31" s="8"/>
      <c r="B31" s="11"/>
      <c r="C31" s="2"/>
      <c r="D31" s="3"/>
      <c r="L31" s="11"/>
    </row>
    <row r="32" spans="1:12" ht="12.75">
      <c r="A32" s="8" t="s">
        <v>19</v>
      </c>
      <c r="B32" s="11">
        <v>124.7188494909287</v>
      </c>
      <c r="C32" s="2">
        <v>5.958</v>
      </c>
      <c r="D32" s="3">
        <v>158.83482041121516</v>
      </c>
      <c r="L32" s="11">
        <v>8.780400000000002</v>
      </c>
    </row>
    <row r="33" spans="1:12" ht="12.75">
      <c r="A33" s="8"/>
      <c r="B33" s="11"/>
      <c r="C33" s="2"/>
      <c r="D33" s="3"/>
      <c r="L33" s="11"/>
    </row>
    <row r="34" spans="1:12" ht="12.75">
      <c r="A34" s="8" t="s">
        <v>20</v>
      </c>
      <c r="B34" s="11">
        <v>88.51027878633886</v>
      </c>
      <c r="C34" s="2">
        <v>5.538</v>
      </c>
      <c r="D34" s="3">
        <v>147.68</v>
      </c>
      <c r="E34" s="11">
        <v>8.142857142857142</v>
      </c>
      <c r="F34" s="11">
        <v>5.537812499999999</v>
      </c>
      <c r="G34" s="12">
        <v>3.5906666666666673</v>
      </c>
      <c r="H34" s="12">
        <v>3.6</v>
      </c>
      <c r="I34" s="11">
        <v>95.9830634063724</v>
      </c>
      <c r="L34" s="11">
        <v>6.524144726775956</v>
      </c>
    </row>
    <row r="35" spans="1:12" ht="12.75">
      <c r="A35" s="8"/>
      <c r="B35" s="11"/>
      <c r="C35" s="2"/>
      <c r="D35" s="3"/>
      <c r="E35" s="11"/>
      <c r="F35" s="11"/>
      <c r="G35" s="12"/>
      <c r="H35" s="12"/>
      <c r="I35" s="11"/>
      <c r="L35" s="11"/>
    </row>
    <row r="36" spans="1:12" ht="12.75">
      <c r="A36" s="8" t="s">
        <v>21</v>
      </c>
      <c r="B36" s="11">
        <v>89.7957798192934</v>
      </c>
      <c r="C36" s="2">
        <f>(C34+C38)/2</f>
        <v>5.7589375</v>
      </c>
      <c r="D36" s="3">
        <v>140.3192893401015</v>
      </c>
      <c r="E36" s="11">
        <v>8.142857142857142</v>
      </c>
      <c r="F36" s="11">
        <v>5.465625</v>
      </c>
      <c r="G36" s="12">
        <v>3.7555555555555555</v>
      </c>
      <c r="H36" s="12">
        <v>3.3427777777777785</v>
      </c>
      <c r="I36" s="11">
        <v>81.33383397421392</v>
      </c>
      <c r="L36" s="11">
        <v>5.971815</v>
      </c>
    </row>
    <row r="37" spans="1:12" ht="12.75">
      <c r="A37" s="8"/>
      <c r="B37" s="11"/>
      <c r="C37" s="2"/>
      <c r="D37" s="3"/>
      <c r="E37" s="11"/>
      <c r="F37" s="11"/>
      <c r="G37" s="12"/>
      <c r="H37" s="12"/>
      <c r="I37" s="11"/>
      <c r="L37" s="11"/>
    </row>
    <row r="38" spans="1:15" ht="12.75">
      <c r="A38" s="8" t="s">
        <v>22</v>
      </c>
      <c r="B38" s="11">
        <v>88.53059971664231</v>
      </c>
      <c r="C38" s="2">
        <v>5.979875</v>
      </c>
      <c r="D38" s="3">
        <v>139.73221722551492</v>
      </c>
      <c r="E38" s="11">
        <v>8.340546962663089</v>
      </c>
      <c r="F38" s="11">
        <v>6.2390625</v>
      </c>
      <c r="G38" s="12">
        <v>3.512444444444445</v>
      </c>
      <c r="H38" s="12">
        <v>3.2510000000000003</v>
      </c>
      <c r="I38" s="11">
        <v>77.64469822611349</v>
      </c>
      <c r="K38" s="11">
        <v>3.226</v>
      </c>
      <c r="L38" s="11">
        <v>8.6310316</v>
      </c>
      <c r="O38" s="7">
        <v>96.40295195334676</v>
      </c>
    </row>
    <row r="39" spans="1:15" ht="12.75">
      <c r="A39" s="8"/>
      <c r="B39" s="11"/>
      <c r="C39" s="2"/>
      <c r="D39" s="3"/>
      <c r="E39" s="11"/>
      <c r="F39" s="11"/>
      <c r="G39" s="12"/>
      <c r="H39" s="12"/>
      <c r="I39" s="11"/>
      <c r="K39" s="11"/>
      <c r="L39" s="11"/>
      <c r="O39" s="7"/>
    </row>
    <row r="40" spans="1:15" ht="12.75">
      <c r="A40" s="8" t="s">
        <v>23</v>
      </c>
      <c r="B40" s="11">
        <v>105.26079474381905</v>
      </c>
      <c r="C40" s="2">
        <v>5.8434</v>
      </c>
      <c r="D40" s="3">
        <v>139.90160754205036</v>
      </c>
      <c r="E40" s="11">
        <v>7.264425535191745</v>
      </c>
      <c r="F40" s="11">
        <v>6.088125</v>
      </c>
      <c r="G40" s="12">
        <v>3.742424242424243</v>
      </c>
      <c r="H40" s="12">
        <v>3.4622222222222225</v>
      </c>
      <c r="I40" s="11">
        <v>82.64849995318625</v>
      </c>
      <c r="K40" s="11">
        <v>3.6825</v>
      </c>
      <c r="L40" s="11">
        <v>9.418356</v>
      </c>
      <c r="O40" s="7">
        <v>102.82809516437015</v>
      </c>
    </row>
    <row r="41" spans="1:15" ht="12.75">
      <c r="A41" s="8"/>
      <c r="B41" s="11"/>
      <c r="C41" s="2"/>
      <c r="D41" s="3"/>
      <c r="E41" s="11"/>
      <c r="F41" s="11"/>
      <c r="G41" s="12"/>
      <c r="H41" s="12"/>
      <c r="I41" s="11"/>
      <c r="K41" s="11"/>
      <c r="L41" s="11"/>
      <c r="O41" s="7"/>
    </row>
    <row r="42" spans="1:15" ht="12.75">
      <c r="A42" s="8" t="s">
        <v>24</v>
      </c>
      <c r="B42" s="11">
        <v>95.30896054740198</v>
      </c>
      <c r="C42" s="2">
        <v>5.853000000000001</v>
      </c>
      <c r="D42" s="3">
        <v>140.4307723676332</v>
      </c>
      <c r="E42" s="11">
        <v>6.584999999999999</v>
      </c>
      <c r="F42" s="11">
        <v>5.585</v>
      </c>
      <c r="G42" s="12">
        <v>3.45959595959596</v>
      </c>
      <c r="H42" s="12">
        <v>3.4026666666666663</v>
      </c>
      <c r="I42" s="11">
        <v>81.5687153606522</v>
      </c>
      <c r="K42" s="11">
        <v>3.7874000000000003</v>
      </c>
      <c r="L42" s="11">
        <v>9.693506876324252</v>
      </c>
      <c r="O42" s="7">
        <v>100.55859218059527</v>
      </c>
    </row>
    <row r="43" spans="1:15" ht="12.75">
      <c r="A43" s="8"/>
      <c r="B43" s="11"/>
      <c r="C43" s="2"/>
      <c r="D43" s="3"/>
      <c r="E43" s="11"/>
      <c r="F43" s="11"/>
      <c r="G43" s="12"/>
      <c r="H43" s="12"/>
      <c r="I43" s="11"/>
      <c r="K43" s="11"/>
      <c r="L43" s="11"/>
      <c r="O43" s="7"/>
    </row>
    <row r="44" spans="1:15" ht="12.75">
      <c r="A44" s="8" t="s">
        <v>25</v>
      </c>
      <c r="B44" s="11">
        <v>107.38079806681071</v>
      </c>
      <c r="C44" s="2">
        <v>6.0766</v>
      </c>
      <c r="D44" s="3">
        <v>145.62004224143482</v>
      </c>
      <c r="E44" s="11">
        <v>6.8</v>
      </c>
      <c r="F44" s="11">
        <v>4.9692</v>
      </c>
      <c r="G44" s="12">
        <v>3.1313131313131315</v>
      </c>
      <c r="H44" s="12">
        <v>3.523111111111111</v>
      </c>
      <c r="I44" s="11">
        <v>84.31256267777691</v>
      </c>
      <c r="K44" s="11">
        <v>3.9436</v>
      </c>
      <c r="L44" s="11">
        <v>8.410996516713144</v>
      </c>
      <c r="O44" s="7">
        <v>105.868235413479</v>
      </c>
    </row>
    <row r="45" spans="1:15" ht="12.75">
      <c r="A45" s="8"/>
      <c r="B45" s="11"/>
      <c r="C45" s="2"/>
      <c r="D45" s="3"/>
      <c r="E45" s="11"/>
      <c r="F45" s="11"/>
      <c r="G45" s="12"/>
      <c r="H45" s="12"/>
      <c r="I45" s="11"/>
      <c r="K45" s="11"/>
      <c r="L45" s="11"/>
      <c r="O45" s="7"/>
    </row>
    <row r="46" spans="1:15" ht="12.75">
      <c r="A46" s="8" t="s">
        <v>26</v>
      </c>
      <c r="B46" s="11">
        <v>112.1822975650615</v>
      </c>
      <c r="C46" s="2">
        <v>5.9968</v>
      </c>
      <c r="D46" s="3">
        <v>143.90955438697304</v>
      </c>
      <c r="E46" s="11">
        <v>7.1</v>
      </c>
      <c r="F46" s="11">
        <v>4.94</v>
      </c>
      <c r="G46" s="12">
        <v>3.1944444444444446</v>
      </c>
      <c r="H46" s="12">
        <v>3.4999259259259263</v>
      </c>
      <c r="I46" s="11">
        <v>83.40797177891669</v>
      </c>
      <c r="K46" s="11">
        <v>4.5204</v>
      </c>
      <c r="L46" s="11">
        <v>7.6175743004846534</v>
      </c>
      <c r="O46" s="7">
        <v>108.4332031638529</v>
      </c>
    </row>
    <row r="47" spans="1:15" ht="12.75">
      <c r="A47" s="8"/>
      <c r="B47" s="11"/>
      <c r="C47" s="2"/>
      <c r="D47" s="3"/>
      <c r="E47" s="11"/>
      <c r="F47" s="11"/>
      <c r="G47" s="12"/>
      <c r="H47" s="12"/>
      <c r="I47" s="11"/>
      <c r="K47" s="11"/>
      <c r="L47" s="11"/>
      <c r="O47" s="7"/>
    </row>
    <row r="48" spans="1:15" ht="12.75">
      <c r="A48" s="8" t="s">
        <v>27</v>
      </c>
      <c r="B48" s="11">
        <v>117.7729392004106</v>
      </c>
      <c r="C48" s="2">
        <v>6.0466</v>
      </c>
      <c r="D48" s="3">
        <v>145.08470192680718</v>
      </c>
      <c r="E48" s="11">
        <v>6.914999999999999</v>
      </c>
      <c r="F48" s="11">
        <v>5.4156</v>
      </c>
      <c r="G48" s="12">
        <v>3.8</v>
      </c>
      <c r="H48" s="12">
        <v>3.900296296296297</v>
      </c>
      <c r="I48" s="11">
        <v>93.55299947837001</v>
      </c>
      <c r="J48" s="12">
        <v>1.9744999999999997</v>
      </c>
      <c r="K48" s="11">
        <v>5.0569999999999995</v>
      </c>
      <c r="L48" s="11">
        <v>8.630570414542039</v>
      </c>
      <c r="O48" s="7">
        <v>115.65064268431162</v>
      </c>
    </row>
    <row r="49" spans="1:15" ht="12.75">
      <c r="A49" s="8"/>
      <c r="B49" s="11"/>
      <c r="C49" s="2"/>
      <c r="D49" s="3"/>
      <c r="E49" s="11"/>
      <c r="F49" s="11"/>
      <c r="G49" s="12"/>
      <c r="H49" s="12"/>
      <c r="I49" s="11"/>
      <c r="J49" s="12"/>
      <c r="K49" s="11"/>
      <c r="L49" s="11"/>
      <c r="O49" s="7"/>
    </row>
    <row r="50" spans="1:15" ht="12.75">
      <c r="A50" s="8" t="s">
        <v>28</v>
      </c>
      <c r="B50" s="11">
        <v>123.51159140887307</v>
      </c>
      <c r="C50" s="2">
        <v>7.061200132000001</v>
      </c>
      <c r="D50" s="3">
        <v>156.87358199585174</v>
      </c>
      <c r="E50" s="11">
        <v>6.774983333333333</v>
      </c>
      <c r="F50" s="11">
        <v>6.477516666666668</v>
      </c>
      <c r="G50" s="12">
        <v>4.196666666666667</v>
      </c>
      <c r="H50" s="12">
        <v>4.2</v>
      </c>
      <c r="I50" s="11">
        <v>93.12706061374588</v>
      </c>
      <c r="J50" s="12">
        <v>2.2006</v>
      </c>
      <c r="K50" s="11">
        <v>6.08632</v>
      </c>
      <c r="L50" s="11">
        <v>8.527765709098693</v>
      </c>
      <c r="O50" s="7">
        <v>113.0031994435043</v>
      </c>
    </row>
    <row r="51" spans="1:15" ht="12.75">
      <c r="A51" s="8"/>
      <c r="B51" s="11"/>
      <c r="C51" s="2"/>
      <c r="D51" s="3"/>
      <c r="E51" s="11"/>
      <c r="F51" s="11"/>
      <c r="G51" s="12"/>
      <c r="H51" s="12"/>
      <c r="I51" s="11"/>
      <c r="J51" s="12"/>
      <c r="K51" s="11"/>
      <c r="L51" s="11"/>
      <c r="O51" s="7"/>
    </row>
    <row r="52" spans="1:15" ht="12.75">
      <c r="A52" s="8" t="s">
        <v>29</v>
      </c>
      <c r="B52" s="11">
        <v>140.16589373198508</v>
      </c>
      <c r="C52" s="2">
        <v>7.181598679999999</v>
      </c>
      <c r="D52" s="3">
        <v>156.37743952526253</v>
      </c>
      <c r="E52" s="11">
        <v>7.3192</v>
      </c>
      <c r="F52" s="11">
        <v>7.1491</v>
      </c>
      <c r="G52" s="12">
        <v>4.1977777777777785</v>
      </c>
      <c r="H52" s="12">
        <v>3.725037037037037</v>
      </c>
      <c r="I52" s="11">
        <v>81.14711215865727</v>
      </c>
      <c r="J52" s="12">
        <v>2.0791</v>
      </c>
      <c r="K52" s="11"/>
      <c r="L52" s="11">
        <v>6.52282</v>
      </c>
      <c r="O52" s="7">
        <v>125.43221344893432</v>
      </c>
    </row>
    <row r="53" spans="1:15" ht="12.75">
      <c r="A53" s="8"/>
      <c r="B53" s="11"/>
      <c r="C53" s="2"/>
      <c r="D53" s="3"/>
      <c r="E53" s="11"/>
      <c r="F53" s="11"/>
      <c r="G53" s="12"/>
      <c r="H53" s="12"/>
      <c r="I53" s="11"/>
      <c r="J53" s="12"/>
      <c r="K53" s="11"/>
      <c r="L53" s="11"/>
      <c r="O53" s="7"/>
    </row>
    <row r="54" spans="1:15" ht="12.75">
      <c r="A54" s="8" t="s">
        <v>30</v>
      </c>
      <c r="B54" s="11">
        <v>113.50429131048034</v>
      </c>
      <c r="C54" s="2">
        <v>8.008406828</v>
      </c>
      <c r="D54" s="3">
        <v>174.25784742331797</v>
      </c>
      <c r="E54" s="11">
        <v>7.775232067510549</v>
      </c>
      <c r="F54" s="11">
        <v>7.056666666666667</v>
      </c>
      <c r="G54" s="12">
        <v>3.8777777777777778</v>
      </c>
      <c r="H54" s="12">
        <v>4.2148518518518525</v>
      </c>
      <c r="I54" s="11">
        <v>91.69535136392533</v>
      </c>
      <c r="J54" s="12">
        <v>2.2426000000000004</v>
      </c>
      <c r="K54" s="11">
        <v>4.06687037037037</v>
      </c>
      <c r="L54" s="11">
        <v>6.706066666666667</v>
      </c>
      <c r="O54" s="7">
        <v>105.4772840653008</v>
      </c>
    </row>
    <row r="55" spans="1:15" ht="12.75">
      <c r="A55" s="8"/>
      <c r="B55" s="11"/>
      <c r="C55" s="2"/>
      <c r="D55" s="3"/>
      <c r="E55" s="11"/>
      <c r="F55" s="11"/>
      <c r="G55" s="12"/>
      <c r="H55" s="12"/>
      <c r="I55" s="11"/>
      <c r="J55" s="12"/>
      <c r="K55" s="11"/>
      <c r="L55" s="11"/>
      <c r="O55" s="7"/>
    </row>
    <row r="56" spans="1:15" ht="12.75">
      <c r="A56" s="8" t="s">
        <v>31</v>
      </c>
      <c r="B56" s="11">
        <v>109.98422555726901</v>
      </c>
      <c r="C56" s="2">
        <v>7.719200000000001</v>
      </c>
      <c r="D56" s="3">
        <v>168.26773064371747</v>
      </c>
      <c r="E56" s="11">
        <v>7.880793650793652</v>
      </c>
      <c r="F56" s="11">
        <v>6.860200000000001</v>
      </c>
      <c r="G56" s="12">
        <v>3.875333333333333</v>
      </c>
      <c r="H56" s="12">
        <v>3.942066666666667</v>
      </c>
      <c r="I56" s="11">
        <v>85.99427962345291</v>
      </c>
      <c r="J56" s="12">
        <v>2.2273</v>
      </c>
      <c r="K56" s="11">
        <v>4.081611666666666</v>
      </c>
      <c r="L56" s="11">
        <v>6.5376</v>
      </c>
      <c r="O56" s="7">
        <v>99.57681787686433</v>
      </c>
    </row>
    <row r="57" spans="1:15" ht="12.75">
      <c r="A57" s="8"/>
      <c r="B57" s="11"/>
      <c r="C57" s="2"/>
      <c r="D57" s="3"/>
      <c r="E57" s="11"/>
      <c r="F57" s="11"/>
      <c r="G57" s="12"/>
      <c r="H57" s="12"/>
      <c r="I57" s="11"/>
      <c r="J57" s="12"/>
      <c r="K57" s="11"/>
      <c r="L57" s="11"/>
      <c r="O57" s="7"/>
    </row>
    <row r="58" spans="1:15" ht="12.75">
      <c r="A58" s="8" t="s">
        <v>32</v>
      </c>
      <c r="B58" s="11">
        <v>100.90231624791055</v>
      </c>
      <c r="C58" s="2">
        <v>6.828100000000001</v>
      </c>
      <c r="D58" s="3">
        <v>147.76083260530564</v>
      </c>
      <c r="E58" s="11">
        <v>7.65484</v>
      </c>
      <c r="F58" s="11">
        <v>7.389660000000001</v>
      </c>
      <c r="G58" s="12">
        <v>3.672222222222222</v>
      </c>
      <c r="H58" s="12">
        <v>3.9772444444444446</v>
      </c>
      <c r="I58" s="7">
        <v>86.77624242424243</v>
      </c>
      <c r="J58" s="12">
        <v>2.3095</v>
      </c>
      <c r="K58" s="11">
        <v>3.7884944444444444</v>
      </c>
      <c r="L58" s="11">
        <v>6.703222222222222</v>
      </c>
      <c r="O58" s="7">
        <v>98.54466635702121</v>
      </c>
    </row>
    <row r="59" spans="1:15" ht="12.75">
      <c r="A59" s="8"/>
      <c r="B59" s="11"/>
      <c r="C59" s="2"/>
      <c r="D59" s="3"/>
      <c r="E59" s="11"/>
      <c r="F59" s="11"/>
      <c r="G59" s="12"/>
      <c r="H59" s="12"/>
      <c r="I59" s="18"/>
      <c r="J59" s="12"/>
      <c r="K59" s="11"/>
      <c r="L59" s="11"/>
      <c r="O59" s="7"/>
    </row>
    <row r="60" spans="1:15" ht="12.75">
      <c r="A60" s="8" t="s">
        <v>35</v>
      </c>
      <c r="B60" s="11">
        <v>117.85517954656336</v>
      </c>
      <c r="C60" s="2">
        <v>7.8566</v>
      </c>
      <c r="D60" s="3">
        <v>171.17507075494794</v>
      </c>
      <c r="E60" s="11">
        <v>7.9505799999999995</v>
      </c>
      <c r="F60" s="11">
        <v>7.4175933333333335</v>
      </c>
      <c r="G60" s="12">
        <v>3.444444444444444</v>
      </c>
      <c r="J60" s="12">
        <v>1.8780999999999999</v>
      </c>
      <c r="K60" s="11">
        <v>4.085672916666667</v>
      </c>
      <c r="L60" s="11"/>
      <c r="O60" s="7">
        <v>114.5774199652509</v>
      </c>
    </row>
    <row r="61" spans="1:15" ht="12.75">
      <c r="A61" s="8"/>
      <c r="B61" s="11"/>
      <c r="C61" s="2"/>
      <c r="D61" s="3"/>
      <c r="E61" s="11"/>
      <c r="F61" s="11"/>
      <c r="G61" s="12"/>
      <c r="J61" s="12"/>
      <c r="K61" s="11"/>
      <c r="L61" s="11"/>
      <c r="O61" s="7"/>
    </row>
    <row r="62" spans="1:15" ht="12.75">
      <c r="A62" s="8" t="s">
        <v>36</v>
      </c>
      <c r="B62" s="11">
        <v>88.7054659965152</v>
      </c>
      <c r="C62" s="2">
        <v>8</v>
      </c>
      <c r="D62" s="3">
        <v>174.54545454545453</v>
      </c>
      <c r="E62" s="11">
        <v>8.03154</v>
      </c>
      <c r="F62" s="11">
        <v>6.99424</v>
      </c>
      <c r="G62" s="12">
        <v>3.8888888888888893</v>
      </c>
      <c r="J62" s="12">
        <v>2.2910999999999997</v>
      </c>
      <c r="K62" s="11">
        <v>5.4115</v>
      </c>
      <c r="L62" s="11"/>
      <c r="O62" s="7">
        <v>91.07016910082402</v>
      </c>
    </row>
    <row r="63" spans="1:15" ht="12.75">
      <c r="A63" s="8"/>
      <c r="B63" s="11"/>
      <c r="C63" s="2"/>
      <c r="D63" s="3"/>
      <c r="E63" s="11"/>
      <c r="F63" s="11"/>
      <c r="G63" s="12"/>
      <c r="J63" s="12"/>
      <c r="K63" s="11"/>
      <c r="L63" s="11"/>
      <c r="O63" s="7"/>
    </row>
    <row r="64" spans="1:15" ht="12.75">
      <c r="A64" s="8" t="s">
        <v>37</v>
      </c>
      <c r="B64" s="11">
        <v>96.52011116931288</v>
      </c>
      <c r="C64" s="2">
        <v>8.1875</v>
      </c>
      <c r="D64" s="3">
        <v>178.56158721410853</v>
      </c>
      <c r="E64" s="11">
        <v>8.810764285714287</v>
      </c>
      <c r="F64" s="11">
        <v>6.567220000000001</v>
      </c>
      <c r="G64" s="12"/>
      <c r="J64" s="12">
        <v>2.009</v>
      </c>
      <c r="K64" s="11">
        <v>5.698266666666667</v>
      </c>
      <c r="L64" s="11">
        <v>5.623833333333334</v>
      </c>
      <c r="O64" s="7">
        <v>96.95343276392975</v>
      </c>
    </row>
    <row r="65" spans="1:15" ht="12.75">
      <c r="A65" s="8"/>
      <c r="B65" s="11"/>
      <c r="C65" s="2"/>
      <c r="D65" s="3"/>
      <c r="E65" s="11"/>
      <c r="F65" s="11"/>
      <c r="G65" s="12"/>
      <c r="J65" s="12"/>
      <c r="K65" s="11"/>
      <c r="L65" s="11"/>
      <c r="O65" s="7"/>
    </row>
    <row r="66" spans="1:15" ht="12.75">
      <c r="A66" s="8" t="s">
        <v>38</v>
      </c>
      <c r="B66" s="11">
        <v>96.01692703969823</v>
      </c>
      <c r="C66" s="2">
        <v>8.690000000000001</v>
      </c>
      <c r="D66" s="3">
        <v>189.56843438874915</v>
      </c>
      <c r="E66" s="11">
        <v>9.936960000000001</v>
      </c>
      <c r="F66" s="11">
        <v>6.574259905400001</v>
      </c>
      <c r="G66" s="12"/>
      <c r="J66" s="12"/>
      <c r="K66" s="11">
        <v>5.5168</v>
      </c>
      <c r="L66" s="3">
        <v>6.129311111111112</v>
      </c>
      <c r="M66" s="3">
        <v>6.929871794871795</v>
      </c>
      <c r="N66" s="11">
        <v>140.52216366261646</v>
      </c>
      <c r="O66" s="7">
        <v>98.85431181297413</v>
      </c>
    </row>
    <row r="67" spans="1:15" ht="12.75">
      <c r="A67" s="8"/>
      <c r="B67" s="11"/>
      <c r="C67" s="2"/>
      <c r="D67" s="3"/>
      <c r="E67" s="11"/>
      <c r="F67" s="11"/>
      <c r="G67" s="12"/>
      <c r="J67" s="12"/>
      <c r="K67" s="11"/>
      <c r="L67" s="3"/>
      <c r="M67" s="3"/>
      <c r="N67" s="11"/>
      <c r="O67" s="7"/>
    </row>
    <row r="68" spans="1:15" ht="12.75">
      <c r="A68" s="8" t="s">
        <v>39</v>
      </c>
      <c r="B68" s="11">
        <v>117.21264811684503</v>
      </c>
      <c r="C68" s="2">
        <v>9.0625</v>
      </c>
      <c r="D68" s="3">
        <v>197.5801858202077</v>
      </c>
      <c r="E68" s="11">
        <v>8.60376</v>
      </c>
      <c r="F68" s="11">
        <v>7.6640960946000005</v>
      </c>
      <c r="G68" s="12"/>
      <c r="J68" s="12"/>
      <c r="K68" s="11">
        <v>5.955333333333334</v>
      </c>
      <c r="L68" s="3">
        <v>7.825752599890531</v>
      </c>
      <c r="M68" s="3">
        <v>8.053235294117647</v>
      </c>
      <c r="N68" s="11">
        <v>171.45018720618998</v>
      </c>
      <c r="O68" s="7">
        <v>120.69291772032133</v>
      </c>
    </row>
    <row r="69" spans="1:15" ht="12.75">
      <c r="A69" s="8"/>
      <c r="B69" s="11"/>
      <c r="C69" s="2"/>
      <c r="D69" s="3"/>
      <c r="E69" s="11"/>
      <c r="F69" s="11"/>
      <c r="G69" s="18"/>
      <c r="J69" s="18"/>
      <c r="K69" s="11"/>
      <c r="L69" s="3"/>
      <c r="M69" s="3"/>
      <c r="N69" s="11"/>
      <c r="O69" s="7"/>
    </row>
    <row r="70" spans="1:15" ht="12.75">
      <c r="A70" s="8" t="s">
        <v>40</v>
      </c>
      <c r="B70" s="11">
        <v>156.85279543827082</v>
      </c>
      <c r="C70" s="2">
        <v>10.9976</v>
      </c>
      <c r="D70" s="3">
        <v>237.0682793661432</v>
      </c>
      <c r="E70" s="11">
        <v>11.552322222222221</v>
      </c>
      <c r="F70" s="11">
        <v>8.986437777777777</v>
      </c>
      <c r="K70" s="11">
        <v>6.530666666666666</v>
      </c>
      <c r="L70" s="3">
        <v>7.474539424965388</v>
      </c>
      <c r="M70" s="3">
        <v>6.892956799498039</v>
      </c>
      <c r="N70" s="11">
        <v>136.15663818389024</v>
      </c>
      <c r="O70" s="7">
        <v>155.75166434432575</v>
      </c>
    </row>
    <row r="71" spans="1:15" ht="12.75">
      <c r="A71" s="8"/>
      <c r="B71" s="11"/>
      <c r="C71" s="2"/>
      <c r="E71" s="11"/>
      <c r="F71" s="11"/>
      <c r="K71" s="11"/>
      <c r="L71" s="3"/>
      <c r="M71" s="3"/>
      <c r="N71" s="11"/>
      <c r="O71" s="7"/>
    </row>
    <row r="72" spans="1:15" ht="12.75">
      <c r="A72" s="8" t="s">
        <v>41</v>
      </c>
      <c r="B72" s="11">
        <v>184.51113732696746</v>
      </c>
      <c r="C72" s="2">
        <v>16.9142</v>
      </c>
      <c r="E72" s="11">
        <v>17.022573259999998</v>
      </c>
      <c r="F72" s="11">
        <v>14.267616483516482</v>
      </c>
      <c r="K72" s="11">
        <v>7.682333333333333</v>
      </c>
      <c r="L72" s="3">
        <v>6.205363543266769</v>
      </c>
      <c r="M72" s="3">
        <v>6.875923909853763</v>
      </c>
      <c r="N72" s="11">
        <v>127.49542910592659</v>
      </c>
      <c r="O72" s="7">
        <v>174.09815760953708</v>
      </c>
    </row>
    <row r="73" spans="1:15" ht="12.75">
      <c r="A73" s="8"/>
      <c r="B73" s="11"/>
      <c r="C73" s="2"/>
      <c r="E73" s="11"/>
      <c r="F73" s="11"/>
      <c r="K73" s="11"/>
      <c r="L73" s="3"/>
      <c r="M73" s="3"/>
      <c r="N73" s="11"/>
      <c r="O73" s="7"/>
    </row>
    <row r="74" spans="1:15" ht="12.75">
      <c r="A74" s="8" t="s">
        <v>42</v>
      </c>
      <c r="B74" s="11">
        <v>144.98098559807755</v>
      </c>
      <c r="C74" s="2">
        <v>14.3667</v>
      </c>
      <c r="E74" s="11">
        <v>9.558119999999999</v>
      </c>
      <c r="F74" s="11">
        <v>9.9374</v>
      </c>
      <c r="K74" s="11">
        <v>7.906866666666666</v>
      </c>
      <c r="L74" s="3">
        <v>8.477559523809527</v>
      </c>
      <c r="M74" s="3">
        <v>8.523549755500003</v>
      </c>
      <c r="N74" s="11">
        <v>178.00690784232862</v>
      </c>
      <c r="O74" s="7">
        <v>133.21635616108443</v>
      </c>
    </row>
    <row r="75" spans="1:15" ht="12.75">
      <c r="A75" s="8"/>
      <c r="B75" s="11"/>
      <c r="C75" s="2"/>
      <c r="E75" s="11"/>
      <c r="F75" s="11"/>
      <c r="K75" s="11"/>
      <c r="L75" s="3"/>
      <c r="M75" s="3"/>
      <c r="N75" s="11"/>
      <c r="O75" s="7"/>
    </row>
    <row r="76" spans="1:15" ht="12.75">
      <c r="A76" s="8" t="s">
        <v>43</v>
      </c>
      <c r="B76" s="11">
        <v>100.25527375287325</v>
      </c>
      <c r="C76" s="2">
        <v>14.666999999999998</v>
      </c>
      <c r="E76" s="11">
        <v>10.56</v>
      </c>
      <c r="F76" s="11">
        <v>9.9</v>
      </c>
      <c r="L76" s="3">
        <v>9.821083333333334</v>
      </c>
      <c r="M76" s="3">
        <v>9.604452614379085</v>
      </c>
      <c r="N76" s="11">
        <v>199.55706595036258</v>
      </c>
      <c r="O76" s="7">
        <v>115.35153360513324</v>
      </c>
    </row>
    <row r="77" spans="1:15" ht="12.75">
      <c r="A77" s="8"/>
      <c r="C77" s="2"/>
      <c r="L77" s="3"/>
      <c r="M77" s="3"/>
      <c r="N77" s="11"/>
      <c r="O77" s="7"/>
    </row>
    <row r="78" spans="1:15" ht="12.75">
      <c r="A78" s="8" t="s">
        <v>44</v>
      </c>
      <c r="C78" s="2">
        <v>14.666999999999998</v>
      </c>
      <c r="L78" s="3">
        <v>10.012121212121212</v>
      </c>
      <c r="M78" s="3">
        <v>9.919223856209149</v>
      </c>
      <c r="N78" s="11">
        <v>204.71614818431823</v>
      </c>
      <c r="O78" s="7">
        <v>125.44941597426504</v>
      </c>
    </row>
    <row r="79" spans="1:15" ht="12.75">
      <c r="A79" s="8"/>
      <c r="C79" s="2"/>
      <c r="L79" s="3"/>
      <c r="M79" s="3"/>
      <c r="N79" s="11"/>
      <c r="O79" s="7"/>
    </row>
    <row r="80" spans="1:15" ht="12.75">
      <c r="A80" s="8" t="s">
        <v>45</v>
      </c>
      <c r="C80" s="2">
        <v>14.130199999999999</v>
      </c>
      <c r="L80" s="3">
        <v>10.116363636363635</v>
      </c>
      <c r="M80" s="3">
        <v>10.118518518518519</v>
      </c>
      <c r="N80" s="11">
        <v>208.78769904640234</v>
      </c>
      <c r="O80" s="7">
        <v>114.80105279455024</v>
      </c>
    </row>
    <row r="81" spans="1:15" ht="12.75">
      <c r="A81" s="8"/>
      <c r="C81" s="2"/>
      <c r="L81" s="3"/>
      <c r="M81" s="3"/>
      <c r="N81" s="11"/>
      <c r="O81" s="7"/>
    </row>
    <row r="82" spans="1:15" ht="12.75">
      <c r="A82" s="8" t="s">
        <v>46</v>
      </c>
      <c r="C82" s="2">
        <v>13</v>
      </c>
      <c r="L82" s="3">
        <v>10.940525474525476</v>
      </c>
      <c r="M82" s="3">
        <v>10.953796296296298</v>
      </c>
      <c r="N82" s="11">
        <v>204.02985418386842</v>
      </c>
      <c r="O82" s="7">
        <v>137.90404431370524</v>
      </c>
    </row>
    <row r="83" spans="1:15" ht="12.75">
      <c r="A83" s="8"/>
      <c r="C83" s="2"/>
      <c r="L83" s="3"/>
      <c r="M83" s="3"/>
      <c r="N83" s="11"/>
      <c r="O83" s="7"/>
    </row>
    <row r="84" spans="1:15" ht="12.75">
      <c r="A84" s="8" t="s">
        <v>47</v>
      </c>
      <c r="C84" s="2">
        <v>13.13</v>
      </c>
      <c r="L84" s="3">
        <v>11.31005194805195</v>
      </c>
      <c r="M84" s="3">
        <v>11.348271604938272</v>
      </c>
      <c r="N84" s="11">
        <v>196.13134383435587</v>
      </c>
      <c r="O84" s="7">
        <v>150.26405876382654</v>
      </c>
    </row>
    <row r="85" spans="1:15" ht="12.75">
      <c r="A85" s="8"/>
      <c r="C85" s="2"/>
      <c r="L85" s="3"/>
      <c r="M85" s="3"/>
      <c r="N85" s="11"/>
      <c r="O85" s="7"/>
    </row>
    <row r="86" spans="1:15" ht="12.75">
      <c r="A86" s="8" t="s">
        <v>48</v>
      </c>
      <c r="C86" s="16">
        <v>13.225000000000003</v>
      </c>
      <c r="L86" s="3">
        <v>10.975948051948054</v>
      </c>
      <c r="M86" s="3">
        <v>11.159223985890653</v>
      </c>
      <c r="N86" s="11">
        <v>187.99807575831662</v>
      </c>
      <c r="O86" s="7">
        <v>179.93841495931605</v>
      </c>
    </row>
    <row r="87" spans="1:15" ht="12.75">
      <c r="A87" s="8"/>
      <c r="C87" s="16"/>
      <c r="L87" s="3"/>
      <c r="M87" s="3"/>
      <c r="N87" s="11"/>
      <c r="O87" s="7"/>
    </row>
    <row r="88" spans="1:15" ht="12.75">
      <c r="A88" s="8" t="s">
        <v>49</v>
      </c>
      <c r="C88" s="16">
        <v>13.595000000000002</v>
      </c>
      <c r="L88" s="3">
        <v>10.807272727272728</v>
      </c>
      <c r="M88" s="3">
        <v>11.066666666666668</v>
      </c>
      <c r="N88" s="11">
        <v>181.60683760683764</v>
      </c>
      <c r="O88" s="7">
        <v>178.51920661953176</v>
      </c>
    </row>
    <row r="89" spans="1:15" ht="12.75">
      <c r="A89" s="8"/>
      <c r="C89" s="16"/>
      <c r="L89" s="3"/>
      <c r="M89" s="3"/>
      <c r="N89" s="11"/>
      <c r="O89" s="7"/>
    </row>
    <row r="90" spans="1:15" ht="12.75">
      <c r="A90" s="8" t="s">
        <v>50</v>
      </c>
      <c r="C90" s="16">
        <v>13.775</v>
      </c>
      <c r="L90" s="3">
        <v>11.024727272727272</v>
      </c>
      <c r="M90" s="3">
        <v>11.164938271604939</v>
      </c>
      <c r="N90" s="11">
        <v>191.0279052038985</v>
      </c>
      <c r="O90" s="7">
        <v>173.99494245755275</v>
      </c>
    </row>
    <row r="91" spans="1:15" ht="12.75">
      <c r="A91" s="8"/>
      <c r="C91" s="16"/>
      <c r="L91" s="3"/>
      <c r="M91" s="3"/>
      <c r="N91" s="11"/>
      <c r="O91" s="7"/>
    </row>
    <row r="92" spans="1:15" ht="12.75">
      <c r="A92" s="8" t="s">
        <v>51</v>
      </c>
      <c r="C92" s="16">
        <v>13.95</v>
      </c>
      <c r="L92" s="3">
        <v>11.294545454545453</v>
      </c>
      <c r="M92" s="3">
        <v>11.372839506172841</v>
      </c>
      <c r="N92" s="11">
        <v>164.07402884313183</v>
      </c>
      <c r="O92" s="7">
        <v>185.64105210644925</v>
      </c>
    </row>
    <row r="93" spans="1:15" ht="12.75">
      <c r="A93" s="8"/>
      <c r="C93" s="16"/>
      <c r="L93" s="3"/>
      <c r="M93" s="3"/>
      <c r="N93" s="11"/>
      <c r="O93" s="7"/>
    </row>
    <row r="94" spans="1:15" ht="12.75">
      <c r="A94" s="8" t="s">
        <v>52</v>
      </c>
      <c r="C94" s="16">
        <v>13.819999999999999</v>
      </c>
      <c r="L94" s="3">
        <v>11.109496828752643</v>
      </c>
      <c r="M94" s="3">
        <v>11.107283950617283</v>
      </c>
      <c r="N94" s="11">
        <v>136.38432087542893</v>
      </c>
      <c r="O94" s="7">
        <v>208.33978428033234</v>
      </c>
    </row>
    <row r="95" spans="1:15" ht="12.75">
      <c r="A95" s="8"/>
      <c r="C95" s="16"/>
      <c r="L95" s="3"/>
      <c r="M95" s="3"/>
      <c r="N95" s="11"/>
      <c r="O95" s="7"/>
    </row>
    <row r="96" spans="1:15" ht="12.75">
      <c r="A96" s="8" t="s">
        <v>53</v>
      </c>
      <c r="C96" s="16">
        <v>16.9</v>
      </c>
      <c r="L96" s="3">
        <v>12.201605015673982</v>
      </c>
      <c r="M96" s="3">
        <v>11.995950617283953</v>
      </c>
      <c r="N96" s="11">
        <v>128.9521740047947</v>
      </c>
      <c r="O96" s="7">
        <v>199.42027489635478</v>
      </c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  <row r="103" spans="3:12" ht="12.75">
      <c r="C103" s="16"/>
      <c r="L103" s="11"/>
    </row>
    <row r="104" ht="12.75">
      <c r="L104" s="11"/>
    </row>
    <row r="105" spans="3:12" ht="12.75">
      <c r="C105" s="16"/>
      <c r="L105" s="11"/>
    </row>
    <row r="106" ht="12.75">
      <c r="L1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85"/>
  <sheetViews>
    <sheetView zoomScalePageLayoutView="0" workbookViewId="0" topLeftCell="A1">
      <pane xSplit="1" ySplit="18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" sqref="B19"/>
    </sheetView>
  </sheetViews>
  <sheetFormatPr defaultColWidth="9.140625" defaultRowHeight="12.75"/>
  <cols>
    <col min="1" max="1" width="8.140625" style="0" customWidth="1"/>
    <col min="2" max="2" width="12.140625" style="0" customWidth="1"/>
    <col min="3" max="3" width="15.8515625" style="0" customWidth="1"/>
    <col min="4" max="4" width="12.140625" style="0" customWidth="1"/>
    <col min="5" max="7" width="15.8515625" style="0" customWidth="1"/>
  </cols>
  <sheetData>
    <row r="1" spans="1:7" ht="12.75">
      <c r="A1" s="8" t="s">
        <v>64</v>
      </c>
      <c r="C1" s="5" t="s">
        <v>134</v>
      </c>
      <c r="D1" s="5"/>
      <c r="E1" s="4"/>
      <c r="F1" s="4"/>
      <c r="G1" s="5"/>
    </row>
    <row r="2" spans="1:7" ht="12.75">
      <c r="A2" s="8"/>
      <c r="C2" s="5" t="s">
        <v>98</v>
      </c>
      <c r="D2" s="5"/>
      <c r="E2" s="4"/>
      <c r="F2" s="4"/>
      <c r="G2" s="5"/>
    </row>
    <row r="3" spans="1:7" ht="12.75">
      <c r="A3" s="8"/>
      <c r="C3" s="5" t="s">
        <v>124</v>
      </c>
      <c r="D3" s="5"/>
      <c r="E3" s="4"/>
      <c r="F3" s="4"/>
      <c r="G3" s="5"/>
    </row>
    <row r="4" spans="1:6" ht="12.75">
      <c r="A4" s="8"/>
      <c r="E4" s="10"/>
      <c r="F4" s="10"/>
    </row>
    <row r="5" spans="1:6" ht="12.75">
      <c r="A5" s="8"/>
      <c r="C5" s="5" t="s">
        <v>97</v>
      </c>
      <c r="E5" s="10"/>
      <c r="F5" s="10"/>
    </row>
    <row r="6" spans="1:6" ht="12.75">
      <c r="A6" s="8"/>
      <c r="E6" s="10"/>
      <c r="F6" s="10"/>
    </row>
    <row r="7" spans="1:6" ht="12.75">
      <c r="A7" s="8"/>
      <c r="E7" s="10"/>
      <c r="F7" s="10"/>
    </row>
    <row r="8" spans="1:6" ht="12.75">
      <c r="A8" s="8"/>
      <c r="C8" s="5" t="s">
        <v>127</v>
      </c>
      <c r="E8" s="10"/>
      <c r="F8" s="10"/>
    </row>
    <row r="9" spans="1:5" ht="12.75">
      <c r="A9" s="8"/>
      <c r="E9" s="10"/>
    </row>
    <row r="10" spans="1:7" ht="12.75">
      <c r="A10" s="8"/>
      <c r="B10" s="5" t="s">
        <v>78</v>
      </c>
      <c r="C10" s="4" t="s">
        <v>78</v>
      </c>
      <c r="D10" s="5" t="s">
        <v>78</v>
      </c>
      <c r="E10" s="4" t="s">
        <v>78</v>
      </c>
      <c r="F10" s="5" t="s">
        <v>78</v>
      </c>
      <c r="G10" s="5" t="s">
        <v>78</v>
      </c>
    </row>
    <row r="11" spans="1:7" ht="12.75">
      <c r="A11" s="8" t="s">
        <v>149</v>
      </c>
      <c r="B11" s="5" t="s">
        <v>79</v>
      </c>
      <c r="C11" s="4" t="s">
        <v>116</v>
      </c>
      <c r="D11" s="5" t="s">
        <v>79</v>
      </c>
      <c r="E11" s="4" t="s">
        <v>116</v>
      </c>
      <c r="F11" s="5" t="s">
        <v>110</v>
      </c>
      <c r="G11" s="5" t="s">
        <v>110</v>
      </c>
    </row>
    <row r="12" spans="1:7" ht="12.75">
      <c r="A12" s="8" t="s">
        <v>57</v>
      </c>
      <c r="B12" s="5" t="s">
        <v>55</v>
      </c>
      <c r="C12" s="4" t="s">
        <v>77</v>
      </c>
      <c r="D12" s="5" t="s">
        <v>56</v>
      </c>
      <c r="E12" s="4" t="s">
        <v>77</v>
      </c>
      <c r="F12" s="5" t="s">
        <v>119</v>
      </c>
      <c r="G12" s="5" t="s">
        <v>119</v>
      </c>
    </row>
    <row r="13" spans="1:7" ht="12.75">
      <c r="A13" s="8" t="s">
        <v>111</v>
      </c>
      <c r="B13" s="5" t="s">
        <v>68</v>
      </c>
      <c r="C13" s="4" t="s">
        <v>89</v>
      </c>
      <c r="D13" s="5" t="s">
        <v>68</v>
      </c>
      <c r="E13" s="4" t="s">
        <v>89</v>
      </c>
      <c r="F13" s="5" t="s">
        <v>91</v>
      </c>
      <c r="G13" s="5" t="s">
        <v>91</v>
      </c>
    </row>
    <row r="14" spans="1:7" ht="12.75">
      <c r="A14" s="8"/>
      <c r="B14" s="5" t="s">
        <v>10</v>
      </c>
      <c r="C14" s="4" t="s">
        <v>106</v>
      </c>
      <c r="D14" s="5" t="s">
        <v>10</v>
      </c>
      <c r="E14" s="4" t="s">
        <v>106</v>
      </c>
      <c r="F14" s="5" t="s">
        <v>62</v>
      </c>
      <c r="G14" s="5" t="s">
        <v>62</v>
      </c>
    </row>
    <row r="15" spans="1:7" ht="12.75">
      <c r="A15" s="8"/>
      <c r="C15" s="4" t="s">
        <v>59</v>
      </c>
      <c r="E15" s="4" t="s">
        <v>60</v>
      </c>
      <c r="F15" s="5" t="s">
        <v>128</v>
      </c>
      <c r="G15" s="5" t="s">
        <v>128</v>
      </c>
    </row>
    <row r="16" spans="1:7" ht="12.75">
      <c r="A16" s="8"/>
      <c r="C16" s="4" t="s">
        <v>67</v>
      </c>
      <c r="E16" s="4" t="s">
        <v>67</v>
      </c>
      <c r="F16" s="5" t="s">
        <v>10</v>
      </c>
      <c r="G16" s="5" t="s">
        <v>8</v>
      </c>
    </row>
    <row r="17" spans="1:7" ht="12.75">
      <c r="A17" s="8"/>
      <c r="C17" s="5" t="s">
        <v>96</v>
      </c>
      <c r="E17" s="5" t="s">
        <v>96</v>
      </c>
      <c r="G17" s="5" t="s">
        <v>88</v>
      </c>
    </row>
    <row r="18" ht="12.75">
      <c r="E18" s="10"/>
    </row>
    <row r="19" spans="1:5" ht="12.75">
      <c r="A19" s="8" t="s">
        <v>9</v>
      </c>
      <c r="E19" s="10"/>
    </row>
    <row r="20" spans="1:5" ht="12.75">
      <c r="A20" s="8"/>
      <c r="E20" s="10"/>
    </row>
    <row r="21" spans="1:5" ht="12.75">
      <c r="A21" s="8" t="s">
        <v>13</v>
      </c>
      <c r="E21" s="10"/>
    </row>
    <row r="22" spans="1:5" ht="12.75">
      <c r="A22" s="8"/>
      <c r="E22" s="10"/>
    </row>
    <row r="23" spans="1:7" ht="12.75">
      <c r="A23" s="8" t="s">
        <v>14</v>
      </c>
      <c r="B23" s="14">
        <v>2.2324990000000002</v>
      </c>
      <c r="C23" s="6">
        <v>101.6002193504598</v>
      </c>
      <c r="D23" s="14">
        <v>1.7711718848897324</v>
      </c>
      <c r="E23" s="6">
        <v>80.60538975030406</v>
      </c>
      <c r="F23" s="11"/>
      <c r="G23" s="3"/>
    </row>
    <row r="24" spans="1:7" ht="12.75">
      <c r="A24" s="8"/>
      <c r="B24" s="14"/>
      <c r="C24" s="6"/>
      <c r="D24" s="14"/>
      <c r="E24" s="6"/>
      <c r="F24" s="11"/>
      <c r="G24" s="3"/>
    </row>
    <row r="25" spans="1:7" ht="12.75">
      <c r="A25" s="8" t="s">
        <v>15</v>
      </c>
      <c r="B25" s="14">
        <v>2.43666</v>
      </c>
      <c r="C25" s="6">
        <v>113.5539045233495</v>
      </c>
      <c r="D25" s="14">
        <v>1.9331447337873005</v>
      </c>
      <c r="E25" s="6">
        <v>90.08894656222</v>
      </c>
      <c r="F25" s="11"/>
      <c r="G25" s="3"/>
    </row>
    <row r="26" spans="1:7" ht="12.75">
      <c r="A26" s="8"/>
      <c r="B26" s="14"/>
      <c r="C26" s="6"/>
      <c r="D26" s="14"/>
      <c r="E26" s="6"/>
      <c r="F26" s="11"/>
      <c r="G26" s="3"/>
    </row>
    <row r="27" spans="1:7" ht="12.75">
      <c r="A27" s="8" t="s">
        <v>16</v>
      </c>
      <c r="B27" s="14">
        <v>2.2</v>
      </c>
      <c r="C27" s="6">
        <v>101.56562990389274</v>
      </c>
      <c r="D27" s="14">
        <v>1.7453885295166587</v>
      </c>
      <c r="E27" s="6">
        <v>80.57794792154023</v>
      </c>
      <c r="F27" s="7">
        <v>1.751</v>
      </c>
      <c r="G27" s="7">
        <v>1.6107449</v>
      </c>
    </row>
    <row r="28" spans="1:7" ht="12.75">
      <c r="A28" s="8"/>
      <c r="B28" s="14"/>
      <c r="C28" s="6"/>
      <c r="D28" s="14"/>
      <c r="E28" s="6"/>
      <c r="F28" s="7"/>
      <c r="G28" s="7"/>
    </row>
    <row r="29" spans="1:7" ht="12.75">
      <c r="A29" s="8" t="s">
        <v>17</v>
      </c>
      <c r="B29" s="14">
        <v>2.43</v>
      </c>
      <c r="C29" s="6">
        <v>115.76940904216616</v>
      </c>
      <c r="D29" s="14">
        <v>1.9278609666934003</v>
      </c>
      <c r="E29" s="6">
        <v>91.84663573232679</v>
      </c>
      <c r="F29" s="7">
        <v>2.314</v>
      </c>
      <c r="G29" s="7">
        <v>2.2401834</v>
      </c>
    </row>
    <row r="30" spans="1:7" ht="12.75">
      <c r="A30" s="8"/>
      <c r="B30" s="14"/>
      <c r="C30" s="6"/>
      <c r="D30" s="14"/>
      <c r="E30" s="6"/>
      <c r="F30" s="7"/>
      <c r="G30" s="7"/>
    </row>
    <row r="31" spans="1:7" ht="12.75">
      <c r="A31" s="8" t="s">
        <v>18</v>
      </c>
      <c r="B31" s="14">
        <v>2.8075</v>
      </c>
      <c r="C31" s="6">
        <v>133.49129784588135</v>
      </c>
      <c r="D31" s="14">
        <v>2.2273537711900087</v>
      </c>
      <c r="E31" s="6">
        <v>105.9064454774969</v>
      </c>
      <c r="F31" s="7">
        <v>2.16075</v>
      </c>
      <c r="G31" s="7">
        <v>2.405995125</v>
      </c>
    </row>
    <row r="32" spans="1:7" ht="12.75">
      <c r="A32" s="8"/>
      <c r="B32" s="14"/>
      <c r="C32" s="6"/>
      <c r="D32" s="14"/>
      <c r="E32" s="6"/>
      <c r="F32" s="7"/>
      <c r="G32" s="7"/>
    </row>
    <row r="33" spans="1:7" ht="12.75">
      <c r="A33" s="8" t="s">
        <v>19</v>
      </c>
      <c r="B33" s="14">
        <v>2.1399999999999997</v>
      </c>
      <c r="C33" s="6">
        <v>101.56485340228322</v>
      </c>
      <c r="D33" s="14">
        <v>1.6977870241662043</v>
      </c>
      <c r="E33" s="6">
        <v>80.57733187744822</v>
      </c>
      <c r="F33" s="7">
        <v>1.8574151333333333</v>
      </c>
      <c r="G33" s="7">
        <v>1.9744283833333334</v>
      </c>
    </row>
    <row r="34" spans="1:7" ht="12.75">
      <c r="A34" s="8"/>
      <c r="B34" s="14"/>
      <c r="C34" s="6"/>
      <c r="D34" s="14"/>
      <c r="E34" s="6"/>
      <c r="F34" s="7"/>
      <c r="G34" s="7"/>
    </row>
    <row r="35" spans="1:7" ht="12.75">
      <c r="A35" s="8" t="s">
        <v>20</v>
      </c>
      <c r="B35" s="14">
        <v>1.9516666666666667</v>
      </c>
      <c r="C35" s="6">
        <v>93.65811041526227</v>
      </c>
      <c r="D35" s="14">
        <v>1.5483711879272781</v>
      </c>
      <c r="E35" s="6">
        <v>74.30445073409247</v>
      </c>
      <c r="F35" s="7">
        <v>1.6940726666666668</v>
      </c>
      <c r="G35" s="7">
        <v>1.7414304166666668</v>
      </c>
    </row>
    <row r="36" spans="1:7" ht="12.75">
      <c r="A36" s="8"/>
      <c r="B36" s="14"/>
      <c r="C36" s="6"/>
      <c r="D36" s="14"/>
      <c r="E36" s="6"/>
      <c r="F36" s="7"/>
      <c r="G36" s="7"/>
    </row>
    <row r="37" spans="1:7" ht="12.75">
      <c r="A37" s="8" t="s">
        <v>21</v>
      </c>
      <c r="B37" s="14">
        <v>2.0325</v>
      </c>
      <c r="C37" s="6">
        <v>97.40301769221644</v>
      </c>
      <c r="D37" s="14">
        <v>1.6125009937466401</v>
      </c>
      <c r="E37" s="6">
        <v>77.27550446377394</v>
      </c>
      <c r="F37" s="7">
        <v>1.4025000000000003</v>
      </c>
      <c r="G37" s="7">
        <v>1.4708017500000001</v>
      </c>
    </row>
    <row r="38" spans="1:7" ht="12.75">
      <c r="A38" s="8"/>
      <c r="B38" s="14"/>
      <c r="C38" s="6"/>
      <c r="D38" s="14"/>
      <c r="E38" s="6"/>
      <c r="F38" s="7"/>
      <c r="G38" s="7"/>
    </row>
    <row r="39" spans="1:7" ht="12.75">
      <c r="A39" s="8" t="s">
        <v>22</v>
      </c>
      <c r="B39" s="14">
        <v>2.128</v>
      </c>
      <c r="C39" s="6">
        <v>100.14921921002441</v>
      </c>
      <c r="D39" s="14">
        <v>1.8116359249569445</v>
      </c>
      <c r="E39" s="6">
        <v>85.21974167479397</v>
      </c>
      <c r="F39" s="7">
        <v>1.7686</v>
      </c>
      <c r="G39" s="7">
        <v>1.85473082</v>
      </c>
    </row>
    <row r="40" spans="1:7" ht="12.75">
      <c r="A40" s="8"/>
      <c r="B40" s="14"/>
      <c r="C40" s="6"/>
      <c r="D40" s="14"/>
      <c r="E40" s="6"/>
      <c r="F40" s="7"/>
      <c r="G40" s="7"/>
    </row>
    <row r="41" spans="1:7" ht="12.75">
      <c r="A41" s="8" t="s">
        <v>23</v>
      </c>
      <c r="B41" s="14">
        <v>2.1595</v>
      </c>
      <c r="C41" s="6">
        <v>89.04984341385169</v>
      </c>
      <c r="D41" s="14">
        <v>1.988606557377049</v>
      </c>
      <c r="E41" s="6">
        <v>82.28673899323243</v>
      </c>
      <c r="F41" s="7">
        <v>1.5354999999999999</v>
      </c>
      <c r="G41" s="7">
        <v>1.54187705</v>
      </c>
    </row>
    <row r="42" spans="1:7" ht="12.75">
      <c r="A42" s="8"/>
      <c r="B42" s="14"/>
      <c r="C42" s="6"/>
      <c r="D42" s="14"/>
      <c r="E42" s="6"/>
      <c r="F42" s="7"/>
      <c r="G42" s="7"/>
    </row>
    <row r="43" spans="1:7" ht="12.75">
      <c r="A43" s="8" t="s">
        <v>24</v>
      </c>
      <c r="B43" s="14">
        <v>2.135625</v>
      </c>
      <c r="C43" s="6">
        <v>85.3835118853753</v>
      </c>
      <c r="D43" s="14">
        <v>2.1774999999999998</v>
      </c>
      <c r="E43" s="6">
        <v>87.00101541108603</v>
      </c>
      <c r="F43" s="7">
        <v>1.5005</v>
      </c>
      <c r="G43" s="7">
        <v>1.1925623666666665</v>
      </c>
    </row>
    <row r="44" spans="1:7" ht="12.75">
      <c r="A44" s="8"/>
      <c r="B44" s="14"/>
      <c r="C44" s="6"/>
      <c r="D44" s="14"/>
      <c r="E44" s="6"/>
      <c r="F44" s="7"/>
      <c r="G44" s="7"/>
    </row>
    <row r="45" spans="1:7" ht="12.75">
      <c r="A45" s="8" t="s">
        <v>25</v>
      </c>
      <c r="B45" s="14">
        <v>2.1</v>
      </c>
      <c r="C45" s="6">
        <v>84</v>
      </c>
      <c r="D45" s="14">
        <v>1.855</v>
      </c>
      <c r="E45" s="6">
        <v>73.98286211263607</v>
      </c>
      <c r="F45" s="7">
        <v>1.2</v>
      </c>
      <c r="G45" s="7">
        <v>1.17756</v>
      </c>
    </row>
    <row r="46" spans="1:7" ht="12.75">
      <c r="A46" s="8"/>
      <c r="B46" s="14"/>
      <c r="C46" s="6"/>
      <c r="D46" s="14"/>
      <c r="E46" s="6"/>
      <c r="F46" s="7"/>
      <c r="G46" s="7"/>
    </row>
    <row r="47" spans="1:7" ht="12.75">
      <c r="A47" s="8" t="s">
        <v>26</v>
      </c>
      <c r="B47" s="14">
        <v>2.1125</v>
      </c>
      <c r="C47" s="6">
        <v>84.49852069193088</v>
      </c>
      <c r="D47" s="14">
        <v>1.875</v>
      </c>
      <c r="E47" s="6">
        <v>74.83307337240346</v>
      </c>
      <c r="F47" s="7">
        <v>2.402</v>
      </c>
      <c r="G47" s="7">
        <v>2.5045654</v>
      </c>
    </row>
    <row r="48" spans="1:7" ht="12.75">
      <c r="A48" s="8"/>
      <c r="B48" s="14"/>
      <c r="C48" s="6"/>
      <c r="D48" s="14"/>
      <c r="E48" s="6"/>
      <c r="F48" s="7"/>
      <c r="G48" s="7"/>
    </row>
    <row r="49" spans="1:7" ht="12.75">
      <c r="A49" s="8" t="s">
        <v>27</v>
      </c>
      <c r="B49" s="14">
        <v>2.4225000000000003</v>
      </c>
      <c r="C49" s="6">
        <v>92.70509447500598</v>
      </c>
      <c r="D49" s="14">
        <v>1.97</v>
      </c>
      <c r="E49" s="6">
        <v>78.72340425531915</v>
      </c>
      <c r="F49" s="7">
        <v>1.6684999999999999</v>
      </c>
      <c r="G49" s="7">
        <v>1.8599111499999998</v>
      </c>
    </row>
    <row r="50" spans="1:7" ht="12.75">
      <c r="A50" s="8"/>
      <c r="B50" s="14"/>
      <c r="C50" s="6"/>
      <c r="D50" s="14"/>
      <c r="E50" s="6"/>
      <c r="F50" s="7"/>
      <c r="G50" s="7"/>
    </row>
    <row r="51" spans="1:7" ht="12.75">
      <c r="A51" s="8" t="s">
        <v>28</v>
      </c>
      <c r="B51" s="14">
        <v>2.4675000000000002</v>
      </c>
      <c r="C51" s="6">
        <v>97.87777073897392</v>
      </c>
      <c r="D51" s="14">
        <v>1.985</v>
      </c>
      <c r="E51" s="6">
        <v>79.39187012819687</v>
      </c>
      <c r="F51" s="7">
        <v>2.2986666666666666</v>
      </c>
      <c r="G51" s="7">
        <v>2.637625366666667</v>
      </c>
    </row>
    <row r="52" spans="1:7" ht="12.75">
      <c r="A52" s="8"/>
      <c r="B52" s="14"/>
      <c r="C52" s="6"/>
      <c r="D52" s="14"/>
      <c r="E52" s="6"/>
      <c r="F52" s="7"/>
      <c r="G52" s="7"/>
    </row>
    <row r="53" spans="1:7" ht="12.75">
      <c r="A53" s="8" t="s">
        <v>29</v>
      </c>
      <c r="B53" s="14">
        <v>2.0799999999999996</v>
      </c>
      <c r="C53" s="6">
        <v>83.14963813074458</v>
      </c>
      <c r="D53" s="14">
        <v>1.8849999999999998</v>
      </c>
      <c r="E53" s="6">
        <v>75.39143490383928</v>
      </c>
      <c r="F53" s="7">
        <v>2.090697737366393</v>
      </c>
      <c r="G53" s="7">
        <v>2.308130302052498</v>
      </c>
    </row>
    <row r="54" spans="1:7" ht="12.75">
      <c r="A54" s="8"/>
      <c r="B54" s="14"/>
      <c r="C54" s="6"/>
      <c r="D54" s="14"/>
      <c r="E54" s="6"/>
      <c r="F54" s="7"/>
      <c r="G54" s="7"/>
    </row>
    <row r="55" spans="1:7" ht="12.75">
      <c r="A55" s="8" t="s">
        <v>30</v>
      </c>
      <c r="B55" s="14">
        <v>2.2725</v>
      </c>
      <c r="C55" s="6">
        <v>89.01199285044235</v>
      </c>
      <c r="D55" s="14">
        <v>1.9049999999999998</v>
      </c>
      <c r="E55" s="6">
        <v>76.18753855644664</v>
      </c>
      <c r="F55" s="7">
        <v>2.1796014067511345</v>
      </c>
      <c r="G55" s="7">
        <v>2.406279953053253</v>
      </c>
    </row>
    <row r="56" spans="1:7" ht="12.75">
      <c r="A56" s="8"/>
      <c r="B56" s="14"/>
      <c r="C56" s="6"/>
      <c r="D56" s="14"/>
      <c r="E56" s="6"/>
      <c r="F56" s="7"/>
      <c r="G56" s="7"/>
    </row>
    <row r="57" spans="1:7" ht="12.75">
      <c r="A57" s="8" t="s">
        <v>31</v>
      </c>
      <c r="B57" s="14">
        <v>2.501605</v>
      </c>
      <c r="C57" s="6">
        <v>98.05860573044934</v>
      </c>
      <c r="D57" s="14">
        <v>1.8150000000000002</v>
      </c>
      <c r="E57" s="6">
        <v>72.09802703918085</v>
      </c>
      <c r="F57" s="7">
        <v>2.2428695698735712</v>
      </c>
      <c r="G57" s="7">
        <v>2.476128005140423</v>
      </c>
    </row>
    <row r="58" spans="1:7" ht="12.75">
      <c r="A58" s="8"/>
      <c r="B58" s="14"/>
      <c r="C58" s="6"/>
      <c r="D58" s="14"/>
      <c r="E58" s="6"/>
      <c r="F58" s="7"/>
      <c r="G58" s="7"/>
    </row>
    <row r="59" spans="1:7" ht="12.75">
      <c r="A59" s="8" t="s">
        <v>32</v>
      </c>
      <c r="B59" s="14">
        <v>2.38</v>
      </c>
      <c r="C59" s="6">
        <v>93.87283236994222</v>
      </c>
      <c r="D59" s="14">
        <v>1.8925</v>
      </c>
      <c r="E59" s="6">
        <v>75.69787690629893</v>
      </c>
      <c r="F59" s="7">
        <v>1.614</v>
      </c>
      <c r="G59" s="7">
        <v>1.7818560000000003</v>
      </c>
    </row>
    <row r="60" spans="1:7" ht="12.75">
      <c r="A60" s="8"/>
      <c r="B60" s="14"/>
      <c r="C60" s="6"/>
      <c r="D60" s="14"/>
      <c r="E60" s="6"/>
      <c r="F60" s="7"/>
      <c r="G60" s="7"/>
    </row>
    <row r="61" spans="1:7" ht="12.75">
      <c r="A61" s="8" t="s">
        <v>35</v>
      </c>
      <c r="B61" s="14">
        <v>2.7575</v>
      </c>
      <c r="C61" s="6">
        <v>109.25361539380903</v>
      </c>
      <c r="D61" s="14">
        <v>1.985</v>
      </c>
      <c r="E61" s="6">
        <v>79.39187012819687</v>
      </c>
      <c r="F61" s="7">
        <v>2.110750058187246</v>
      </c>
      <c r="G61" s="7">
        <v>2.313317611972552</v>
      </c>
    </row>
    <row r="62" spans="1:7" ht="12.75">
      <c r="A62" s="8"/>
      <c r="B62" s="14"/>
      <c r="C62" s="6"/>
      <c r="D62" s="14"/>
      <c r="E62" s="6"/>
      <c r="F62" s="7"/>
      <c r="G62" s="7"/>
    </row>
    <row r="63" spans="1:7" ht="12.75">
      <c r="A63" s="8" t="s">
        <v>36</v>
      </c>
      <c r="B63" s="14">
        <v>2.9324999999999997</v>
      </c>
      <c r="C63" s="6">
        <v>112.16644591834485</v>
      </c>
      <c r="D63" s="14">
        <v>1.875</v>
      </c>
      <c r="E63" s="6">
        <v>74.97332669342943</v>
      </c>
      <c r="F63" s="7">
        <v>1.855765745710799</v>
      </c>
      <c r="G63" s="7">
        <v>2.0411109832647223</v>
      </c>
    </row>
    <row r="64" spans="1:7" ht="12.75">
      <c r="A64" s="8"/>
      <c r="B64" s="14"/>
      <c r="C64" s="6"/>
      <c r="D64" s="14"/>
      <c r="E64" s="6"/>
      <c r="F64" s="7"/>
      <c r="G64" s="7"/>
    </row>
    <row r="65" spans="1:7" ht="12.75">
      <c r="A65" s="8" t="s">
        <v>37</v>
      </c>
      <c r="B65" s="14">
        <v>3.3750500000000003</v>
      </c>
      <c r="C65" s="6">
        <v>129.44406778374014</v>
      </c>
      <c r="D65" s="14">
        <v>1.83</v>
      </c>
      <c r="E65" s="6">
        <v>73.18152534515043</v>
      </c>
      <c r="F65" s="7">
        <v>1.8660137649995954</v>
      </c>
      <c r="G65" s="7">
        <v>1.8810500015227287</v>
      </c>
    </row>
    <row r="66" spans="1:7" ht="12.75">
      <c r="A66" s="8"/>
      <c r="B66" s="14"/>
      <c r="C66" s="6"/>
      <c r="D66" s="14"/>
      <c r="E66" s="6"/>
      <c r="F66" s="7"/>
      <c r="G66" s="7"/>
    </row>
    <row r="67" spans="1:7" ht="12.75">
      <c r="A67" s="8" t="s">
        <v>38</v>
      </c>
      <c r="B67" s="14">
        <v>2.5199999999999996</v>
      </c>
      <c r="C67" s="6">
        <v>100.41379310344827</v>
      </c>
      <c r="D67" s="14">
        <v>2.2299999999999995</v>
      </c>
      <c r="E67" s="6">
        <v>86.19040271563031</v>
      </c>
      <c r="F67" s="7">
        <v>1.8773470361434696</v>
      </c>
      <c r="G67" s="7">
        <v>2.0022815673392866</v>
      </c>
    </row>
    <row r="68" spans="1:7" ht="12.75">
      <c r="A68" s="8"/>
      <c r="B68" s="14"/>
      <c r="C68" s="6"/>
      <c r="D68" s="14"/>
      <c r="E68" s="6"/>
      <c r="F68" s="7"/>
      <c r="G68" s="7"/>
    </row>
    <row r="69" spans="1:7" ht="12.75">
      <c r="A69" s="8" t="s">
        <v>39</v>
      </c>
      <c r="B69" s="14">
        <v>3.4</v>
      </c>
      <c r="C69" s="6">
        <v>135.05422552592228</v>
      </c>
      <c r="D69" s="14">
        <v>3</v>
      </c>
      <c r="E69" s="6">
        <v>120</v>
      </c>
      <c r="F69" s="7">
        <v>2.3850552418464965</v>
      </c>
      <c r="G69" s="7">
        <v>3.0443541920885755</v>
      </c>
    </row>
    <row r="70" spans="1:7" ht="12.75">
      <c r="A70" s="8"/>
      <c r="B70" s="14"/>
      <c r="C70" s="6"/>
      <c r="D70" s="14"/>
      <c r="E70" s="6"/>
      <c r="F70" s="7"/>
      <c r="G70" s="7"/>
    </row>
    <row r="71" spans="1:7" ht="12.75">
      <c r="A71" s="8" t="s">
        <v>40</v>
      </c>
      <c r="B71" s="14">
        <v>3.4</v>
      </c>
      <c r="C71" s="6">
        <v>127.27272727272727</v>
      </c>
      <c r="D71" s="14">
        <v>2.56</v>
      </c>
      <c r="E71" s="6">
        <v>97.43589743589743</v>
      </c>
      <c r="F71" s="7">
        <v>2.2744954513335487</v>
      </c>
      <c r="G71" s="7">
        <v>3.435391380228064</v>
      </c>
    </row>
    <row r="72" spans="1:7" ht="12.75">
      <c r="A72" s="8"/>
      <c r="B72" s="14"/>
      <c r="C72" s="6"/>
      <c r="D72" s="14"/>
      <c r="E72" s="6"/>
      <c r="F72" s="7"/>
      <c r="G72" s="7"/>
    </row>
    <row r="73" spans="1:7" ht="12.75">
      <c r="A73" s="8" t="s">
        <v>41</v>
      </c>
      <c r="B73" s="14">
        <v>3.38</v>
      </c>
      <c r="C73" s="6">
        <v>126.50228849844974</v>
      </c>
      <c r="D73" s="14">
        <v>2.65995</v>
      </c>
      <c r="E73" s="6">
        <v>103.49547129350925</v>
      </c>
      <c r="F73" s="7">
        <v>2.426573884121883</v>
      </c>
      <c r="G73" s="7">
        <v>4.605230330965836</v>
      </c>
    </row>
    <row r="74" spans="1:7" ht="12.75">
      <c r="A74" s="8"/>
      <c r="B74" s="14"/>
      <c r="C74" s="6"/>
      <c r="D74" s="14"/>
      <c r="E74" s="6"/>
      <c r="F74" s="7"/>
      <c r="G74" s="7"/>
    </row>
    <row r="75" spans="1:7" ht="12.75">
      <c r="A75" s="8" t="s">
        <v>42</v>
      </c>
      <c r="B75" s="14">
        <v>3.63</v>
      </c>
      <c r="C75" s="6">
        <v>136.5368716097679</v>
      </c>
      <c r="D75" s="14">
        <v>2.58625</v>
      </c>
      <c r="E75" s="6">
        <v>103.23730650953733</v>
      </c>
      <c r="F75" s="7">
        <v>2.82193266766855</v>
      </c>
      <c r="G75" s="7">
        <v>3.683870619423258</v>
      </c>
    </row>
    <row r="76" spans="1:7" ht="12.75">
      <c r="A76" s="8"/>
      <c r="B76" s="14"/>
      <c r="C76" s="6"/>
      <c r="D76" s="14"/>
      <c r="E76" s="6"/>
      <c r="F76" s="7"/>
      <c r="G76" s="7"/>
    </row>
    <row r="77" spans="1:7" ht="12.75">
      <c r="A77" s="8" t="s">
        <v>43</v>
      </c>
      <c r="B77" s="14">
        <v>3.4933300000000003</v>
      </c>
      <c r="C77" s="6">
        <v>132.03281800220168</v>
      </c>
      <c r="D77" s="14">
        <v>2.5142857142857147</v>
      </c>
      <c r="E77" s="6">
        <v>100.4674572416752</v>
      </c>
      <c r="F77" s="7">
        <v>2.270753860407659</v>
      </c>
      <c r="G77" s="7">
        <v>3.332200373162446</v>
      </c>
    </row>
    <row r="78" spans="1:7" ht="12.75">
      <c r="A78" s="8"/>
      <c r="B78" s="14"/>
      <c r="C78" s="6"/>
      <c r="D78" s="14"/>
      <c r="E78" s="6"/>
      <c r="F78" s="7"/>
      <c r="G78" s="7"/>
    </row>
    <row r="79" spans="1:7" ht="12.75">
      <c r="A79" s="8" t="s">
        <v>44</v>
      </c>
      <c r="B79" s="14">
        <v>3.4475</v>
      </c>
      <c r="C79" s="6">
        <v>132.72994384946364</v>
      </c>
      <c r="D79" s="14">
        <v>2.560714285714286</v>
      </c>
      <c r="E79" s="6">
        <v>99.27579524287545</v>
      </c>
      <c r="F79" s="7">
        <v>2.975</v>
      </c>
      <c r="G79" s="7">
        <v>4.3789025</v>
      </c>
    </row>
    <row r="80" spans="1:7" ht="12.75">
      <c r="A80" s="8"/>
      <c r="B80" s="14"/>
      <c r="C80" s="6"/>
      <c r="D80" s="14"/>
      <c r="E80" s="6"/>
      <c r="F80" s="7"/>
      <c r="G80" s="7"/>
    </row>
    <row r="81" spans="1:7" ht="12.75">
      <c r="A81" s="8" t="s">
        <v>45</v>
      </c>
      <c r="B81" s="14">
        <v>3.4082999999999997</v>
      </c>
      <c r="C81" s="6">
        <v>127.46635228563602</v>
      </c>
      <c r="D81" s="14">
        <v>2.57</v>
      </c>
      <c r="E81" s="6">
        <v>99.66066081930143</v>
      </c>
      <c r="F81" s="7">
        <v>3.502441570998798</v>
      </c>
      <c r="G81" s="7">
        <v>5.155243748353131</v>
      </c>
    </row>
    <row r="82" spans="1:7" ht="12.75">
      <c r="A82" s="8"/>
      <c r="B82" s="14"/>
      <c r="C82" s="6"/>
      <c r="D82" s="14"/>
      <c r="E82" s="6"/>
      <c r="F82" s="7"/>
      <c r="G82" s="7"/>
    </row>
    <row r="83" spans="1:7" ht="12.75">
      <c r="A83" s="8" t="s">
        <v>46</v>
      </c>
      <c r="B83" s="14">
        <v>3.7099999999999995</v>
      </c>
      <c r="C83" s="6">
        <v>147.25310358085065</v>
      </c>
      <c r="D83" s="14">
        <v>2.92</v>
      </c>
      <c r="E83" s="6">
        <v>116.71636091241575</v>
      </c>
      <c r="F83" s="7">
        <v>3.606</v>
      </c>
      <c r="G83" s="7">
        <v>5.307671399999999</v>
      </c>
    </row>
    <row r="84" spans="1:7" ht="12.75">
      <c r="A84" s="8"/>
      <c r="B84" s="14"/>
      <c r="C84" s="6"/>
      <c r="D84" s="14"/>
      <c r="E84" s="6"/>
      <c r="F84" s="18"/>
      <c r="G84" s="18"/>
    </row>
    <row r="85" spans="1:5" ht="12.75">
      <c r="A85" s="8" t="s">
        <v>47</v>
      </c>
      <c r="B85" s="14">
        <v>4.12</v>
      </c>
      <c r="C85" s="6">
        <v>162.6283367556468</v>
      </c>
      <c r="D85" s="14">
        <v>3.06</v>
      </c>
      <c r="E85" s="6">
        <v>122.22222222222221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116"/>
  <sheetViews>
    <sheetView tabSelected="1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15.421875" style="0" customWidth="1"/>
    <col min="4" max="4" width="11.8515625" style="0" customWidth="1"/>
    <col min="5" max="5" width="14.7109375" style="10" customWidth="1"/>
    <col min="6" max="7" width="15.57421875" style="0" customWidth="1"/>
    <col min="8" max="8" width="15.7109375" style="0" customWidth="1"/>
    <col min="9" max="10" width="12.28125" style="0" customWidth="1"/>
    <col min="11" max="11" width="9.57421875" style="0" customWidth="1"/>
    <col min="12" max="12" width="12.28125" style="0" customWidth="1"/>
    <col min="13" max="13" width="10.28125" style="0" customWidth="1"/>
    <col min="14" max="14" width="12.28125" style="0" customWidth="1"/>
    <col min="15" max="15" width="12.140625" style="0" customWidth="1"/>
    <col min="16" max="16" width="12.28125" style="0" customWidth="1"/>
  </cols>
  <sheetData>
    <row r="1" spans="1:9" ht="12.75">
      <c r="A1" s="8" t="s">
        <v>74</v>
      </c>
      <c r="B1" s="5" t="s">
        <v>134</v>
      </c>
      <c r="C1" s="5"/>
      <c r="D1" s="5"/>
      <c r="E1" s="4"/>
      <c r="F1" s="4"/>
      <c r="G1" s="5"/>
      <c r="H1" s="5"/>
      <c r="I1" s="5"/>
    </row>
    <row r="2" spans="1:9" ht="12.75">
      <c r="A2" s="8"/>
      <c r="B2" s="5" t="s">
        <v>98</v>
      </c>
      <c r="C2" s="5"/>
      <c r="D2" s="5"/>
      <c r="E2" s="4"/>
      <c r="F2" s="4"/>
      <c r="G2" s="5"/>
      <c r="H2" s="5"/>
      <c r="I2" s="5"/>
    </row>
    <row r="3" spans="1:9" ht="12.75">
      <c r="A3" s="8"/>
      <c r="B3" s="5" t="s">
        <v>123</v>
      </c>
      <c r="C3" s="5"/>
      <c r="D3" s="5"/>
      <c r="E3" s="4"/>
      <c r="F3" s="4"/>
      <c r="G3" s="5"/>
      <c r="H3" s="5"/>
      <c r="I3" s="5"/>
    </row>
    <row r="4" spans="1:9" ht="12.75">
      <c r="A4" s="8"/>
      <c r="I4" s="2"/>
    </row>
    <row r="5" spans="1:9" ht="12.75">
      <c r="A5" s="8"/>
      <c r="B5" s="5" t="s">
        <v>97</v>
      </c>
      <c r="I5" s="2"/>
    </row>
    <row r="6" spans="1:9" ht="12.75">
      <c r="A6" s="8"/>
      <c r="I6" s="2"/>
    </row>
    <row r="7" spans="1:9" ht="12.75">
      <c r="A7" s="8"/>
      <c r="I7" s="2"/>
    </row>
    <row r="8" spans="1:16" ht="12.75">
      <c r="A8" s="8"/>
      <c r="B8" s="5" t="s">
        <v>78</v>
      </c>
      <c r="C8" s="4" t="s">
        <v>78</v>
      </c>
      <c r="D8" s="5" t="s">
        <v>78</v>
      </c>
      <c r="E8" s="4" t="s">
        <v>78</v>
      </c>
      <c r="F8" s="5" t="s">
        <v>78</v>
      </c>
      <c r="G8" s="5" t="s">
        <v>78</v>
      </c>
      <c r="H8" s="5" t="s">
        <v>87</v>
      </c>
      <c r="I8" s="1" t="s">
        <v>93</v>
      </c>
      <c r="J8" s="4" t="s">
        <v>93</v>
      </c>
      <c r="K8" s="5" t="s">
        <v>146</v>
      </c>
      <c r="L8" s="5" t="s">
        <v>146</v>
      </c>
      <c r="M8" s="5" t="s">
        <v>101</v>
      </c>
      <c r="N8" s="5" t="s">
        <v>101</v>
      </c>
      <c r="O8" s="5" t="s">
        <v>114</v>
      </c>
      <c r="P8" s="5" t="s">
        <v>114</v>
      </c>
    </row>
    <row r="9" spans="1:16" ht="12.75">
      <c r="A9" s="8" t="s">
        <v>149</v>
      </c>
      <c r="B9" s="5" t="s">
        <v>79</v>
      </c>
      <c r="C9" s="4" t="s">
        <v>116</v>
      </c>
      <c r="D9" s="5" t="s">
        <v>79</v>
      </c>
      <c r="E9" s="4" t="s">
        <v>116</v>
      </c>
      <c r="F9" s="5" t="s">
        <v>110</v>
      </c>
      <c r="G9" s="5" t="s">
        <v>110</v>
      </c>
      <c r="H9" s="5" t="s">
        <v>75</v>
      </c>
      <c r="I9" s="1" t="s">
        <v>131</v>
      </c>
      <c r="J9" s="4" t="s">
        <v>117</v>
      </c>
      <c r="K9" s="9" t="s">
        <v>133</v>
      </c>
      <c r="L9" s="13" t="s">
        <v>115</v>
      </c>
      <c r="M9" s="9" t="s">
        <v>133</v>
      </c>
      <c r="N9" s="13" t="s">
        <v>115</v>
      </c>
      <c r="O9" s="5" t="s">
        <v>113</v>
      </c>
      <c r="P9" s="5" t="s">
        <v>113</v>
      </c>
    </row>
    <row r="10" spans="1:16" ht="12.75">
      <c r="A10" s="8" t="s">
        <v>57</v>
      </c>
      <c r="B10" s="5" t="s">
        <v>55</v>
      </c>
      <c r="C10" s="4" t="s">
        <v>77</v>
      </c>
      <c r="D10" s="5" t="s">
        <v>56</v>
      </c>
      <c r="E10" s="4" t="s">
        <v>77</v>
      </c>
      <c r="F10" s="5" t="s">
        <v>119</v>
      </c>
      <c r="G10" s="5" t="s">
        <v>119</v>
      </c>
      <c r="H10" s="5" t="s">
        <v>130</v>
      </c>
      <c r="I10" s="1" t="s">
        <v>86</v>
      </c>
      <c r="J10" s="4" t="s">
        <v>144</v>
      </c>
      <c r="K10" s="9" t="s">
        <v>85</v>
      </c>
      <c r="L10" s="13" t="s">
        <v>144</v>
      </c>
      <c r="M10" s="9" t="s">
        <v>85</v>
      </c>
      <c r="N10" s="13" t="s">
        <v>144</v>
      </c>
      <c r="O10" s="9" t="s">
        <v>133</v>
      </c>
      <c r="P10" s="13" t="s">
        <v>115</v>
      </c>
    </row>
    <row r="11" spans="1:16" ht="12.75">
      <c r="A11" s="8" t="s">
        <v>111</v>
      </c>
      <c r="B11" s="5" t="s">
        <v>68</v>
      </c>
      <c r="C11" s="4" t="s">
        <v>89</v>
      </c>
      <c r="D11" s="5" t="s">
        <v>68</v>
      </c>
      <c r="E11" s="4" t="s">
        <v>89</v>
      </c>
      <c r="F11" s="5" t="s">
        <v>91</v>
      </c>
      <c r="G11" s="5" t="s">
        <v>91</v>
      </c>
      <c r="H11" s="5" t="s">
        <v>65</v>
      </c>
      <c r="I11" s="1" t="s">
        <v>92</v>
      </c>
      <c r="J11" s="4" t="s">
        <v>90</v>
      </c>
      <c r="K11" s="9" t="s">
        <v>135</v>
      </c>
      <c r="L11" s="13" t="s">
        <v>143</v>
      </c>
      <c r="M11" s="9" t="s">
        <v>135</v>
      </c>
      <c r="N11" s="13" t="s">
        <v>143</v>
      </c>
      <c r="O11" s="9" t="s">
        <v>85</v>
      </c>
      <c r="P11" s="13" t="s">
        <v>144</v>
      </c>
    </row>
    <row r="12" spans="1:16" ht="12.75">
      <c r="A12" s="8"/>
      <c r="B12" s="5" t="s">
        <v>10</v>
      </c>
      <c r="C12" s="4" t="s">
        <v>106</v>
      </c>
      <c r="D12" s="5" t="s">
        <v>10</v>
      </c>
      <c r="E12" s="4" t="s">
        <v>105</v>
      </c>
      <c r="F12" s="5" t="s">
        <v>62</v>
      </c>
      <c r="G12" s="5" t="s">
        <v>62</v>
      </c>
      <c r="H12" s="5" t="s">
        <v>76</v>
      </c>
      <c r="I12" s="1" t="s">
        <v>81</v>
      </c>
      <c r="J12" s="4" t="s">
        <v>104</v>
      </c>
      <c r="K12" s="9" t="s">
        <v>147</v>
      </c>
      <c r="L12" s="13" t="s">
        <v>122</v>
      </c>
      <c r="M12" s="9" t="s">
        <v>147</v>
      </c>
      <c r="N12" s="13" t="s">
        <v>122</v>
      </c>
      <c r="O12" s="9" t="s">
        <v>135</v>
      </c>
      <c r="P12" s="13" t="s">
        <v>143</v>
      </c>
    </row>
    <row r="13" spans="1:16" ht="12.75">
      <c r="A13" s="8"/>
      <c r="C13" s="4" t="s">
        <v>121</v>
      </c>
      <c r="E13" s="4" t="s">
        <v>73</v>
      </c>
      <c r="F13" s="5" t="s">
        <v>128</v>
      </c>
      <c r="G13" s="5" t="s">
        <v>128</v>
      </c>
      <c r="H13" s="5" t="s">
        <v>34</v>
      </c>
      <c r="I13" s="1" t="s">
        <v>69</v>
      </c>
      <c r="J13" s="4" t="s">
        <v>72</v>
      </c>
      <c r="K13" s="1" t="s">
        <v>7</v>
      </c>
      <c r="L13" s="13" t="s">
        <v>95</v>
      </c>
      <c r="M13" s="1" t="s">
        <v>7</v>
      </c>
      <c r="N13" s="13" t="s">
        <v>95</v>
      </c>
      <c r="O13" s="9" t="s">
        <v>147</v>
      </c>
      <c r="P13" s="13" t="s">
        <v>122</v>
      </c>
    </row>
    <row r="14" spans="1:16" ht="12.75">
      <c r="A14" s="8"/>
      <c r="C14" s="4" t="s">
        <v>67</v>
      </c>
      <c r="E14" s="4" t="s">
        <v>67</v>
      </c>
      <c r="F14" s="5" t="s">
        <v>10</v>
      </c>
      <c r="G14" s="5" t="s">
        <v>8</v>
      </c>
      <c r="H14" s="13" t="s">
        <v>2</v>
      </c>
      <c r="I14" s="1" t="s">
        <v>7</v>
      </c>
      <c r="J14" s="4" t="s">
        <v>81</v>
      </c>
      <c r="K14" s="1" t="s">
        <v>88</v>
      </c>
      <c r="L14" s="5" t="s">
        <v>108</v>
      </c>
      <c r="M14" s="1" t="s">
        <v>88</v>
      </c>
      <c r="N14" s="5" t="s">
        <v>108</v>
      </c>
      <c r="O14" s="1" t="s">
        <v>7</v>
      </c>
      <c r="P14" s="13" t="s">
        <v>95</v>
      </c>
    </row>
    <row r="15" spans="1:16" ht="12.75">
      <c r="A15" s="8"/>
      <c r="C15" s="5" t="s">
        <v>96</v>
      </c>
      <c r="E15" s="4" t="s">
        <v>95</v>
      </c>
      <c r="G15" s="5" t="s">
        <v>88</v>
      </c>
      <c r="H15" s="5" t="s">
        <v>88</v>
      </c>
      <c r="I15" s="1" t="s">
        <v>88</v>
      </c>
      <c r="J15" s="4" t="s">
        <v>95</v>
      </c>
      <c r="O15" s="1" t="s">
        <v>88</v>
      </c>
      <c r="P15" s="5" t="s">
        <v>108</v>
      </c>
    </row>
    <row r="17" spans="1:10" ht="12.75">
      <c r="A17" s="8" t="s">
        <v>9</v>
      </c>
      <c r="H17" s="15">
        <v>60.646274546006865</v>
      </c>
      <c r="I17" s="2">
        <v>3.7487473618020672</v>
      </c>
      <c r="J17" s="3">
        <v>171.45714983434328</v>
      </c>
    </row>
    <row r="18" spans="1:10" ht="12.75">
      <c r="A18" s="8"/>
      <c r="H18" s="15"/>
      <c r="I18" s="2"/>
      <c r="J18" s="3"/>
    </row>
    <row r="19" spans="1:10" ht="12.75">
      <c r="A19" s="8" t="s">
        <v>13</v>
      </c>
      <c r="H19" s="15">
        <v>87.5396222744308</v>
      </c>
      <c r="I19" s="2">
        <v>4.3299606336639505</v>
      </c>
      <c r="J19" s="3">
        <v>171.81075785605262</v>
      </c>
    </row>
    <row r="20" spans="1:10" ht="12.75">
      <c r="A20" s="8"/>
      <c r="H20" s="15"/>
      <c r="I20" s="2"/>
      <c r="J20" s="3"/>
    </row>
    <row r="21" spans="1:10" ht="12.75">
      <c r="A21" s="8" t="s">
        <v>14</v>
      </c>
      <c r="B21" s="14">
        <v>2.2324990000000002</v>
      </c>
      <c r="C21" s="6">
        <v>101.6002193504598</v>
      </c>
      <c r="D21" s="14">
        <v>1.7711718848897324</v>
      </c>
      <c r="E21" s="6">
        <v>80.60538975030406</v>
      </c>
      <c r="F21" s="11"/>
      <c r="G21" s="3"/>
      <c r="H21" s="15">
        <v>94.42546949522246</v>
      </c>
      <c r="I21" s="2">
        <v>4.857406024</v>
      </c>
      <c r="J21" s="3">
        <v>169.45908985844858</v>
      </c>
    </row>
    <row r="22" spans="1:10" ht="12.75">
      <c r="A22" s="8"/>
      <c r="B22" s="14"/>
      <c r="C22" s="6"/>
      <c r="D22" s="14"/>
      <c r="E22" s="6"/>
      <c r="F22" s="11"/>
      <c r="G22" s="3"/>
      <c r="H22" s="15"/>
      <c r="I22" s="2"/>
      <c r="J22" s="3"/>
    </row>
    <row r="23" spans="1:10" ht="12.75">
      <c r="A23" s="8" t="s">
        <v>15</v>
      </c>
      <c r="B23" s="14">
        <v>2.43666</v>
      </c>
      <c r="C23" s="6">
        <v>113.5539045233495</v>
      </c>
      <c r="D23" s="14">
        <v>1.9331447337873005</v>
      </c>
      <c r="E23" s="6">
        <v>90.08894656222</v>
      </c>
      <c r="F23" s="11"/>
      <c r="G23" s="3"/>
      <c r="H23" s="15">
        <v>107.4005183268429</v>
      </c>
      <c r="I23" s="2">
        <v>5.377</v>
      </c>
      <c r="J23" s="3">
        <v>160.55886966520566</v>
      </c>
    </row>
    <row r="24" spans="1:10" ht="12.75">
      <c r="A24" s="8"/>
      <c r="B24" s="14"/>
      <c r="C24" s="6"/>
      <c r="D24" s="14"/>
      <c r="E24" s="6"/>
      <c r="F24" s="11"/>
      <c r="G24" s="3"/>
      <c r="H24" s="15"/>
      <c r="I24" s="2"/>
      <c r="J24" s="3"/>
    </row>
    <row r="25" spans="1:10" ht="12.75">
      <c r="A25" s="8" t="s">
        <v>16</v>
      </c>
      <c r="B25" s="14">
        <v>2.2</v>
      </c>
      <c r="C25" s="6">
        <v>101.56562990389274</v>
      </c>
      <c r="D25" s="14">
        <v>1.7453885295166587</v>
      </c>
      <c r="E25" s="6">
        <v>80.57794792154023</v>
      </c>
      <c r="F25" s="7">
        <v>1.751</v>
      </c>
      <c r="G25" s="7">
        <v>1.6107449</v>
      </c>
      <c r="H25" s="15">
        <v>115.22154561457378</v>
      </c>
      <c r="I25" s="2">
        <v>5.332594522</v>
      </c>
      <c r="J25" s="3">
        <v>159.72468447208783</v>
      </c>
    </row>
    <row r="26" spans="1:10" ht="12.75">
      <c r="A26" s="8"/>
      <c r="B26" s="14"/>
      <c r="C26" s="6"/>
      <c r="D26" s="14"/>
      <c r="E26" s="6"/>
      <c r="F26" s="7"/>
      <c r="G26" s="7"/>
      <c r="H26" s="15"/>
      <c r="I26" s="2"/>
      <c r="J26" s="3"/>
    </row>
    <row r="27" spans="1:10" ht="12.75">
      <c r="A27" s="8" t="s">
        <v>17</v>
      </c>
      <c r="B27" s="14">
        <v>2.43</v>
      </c>
      <c r="C27" s="6">
        <v>115.76940904216616</v>
      </c>
      <c r="D27" s="14">
        <v>1.9278609666934003</v>
      </c>
      <c r="E27" s="6">
        <v>91.84663573232679</v>
      </c>
      <c r="F27" s="7">
        <v>2.314</v>
      </c>
      <c r="G27" s="7">
        <v>2.2401834</v>
      </c>
      <c r="H27" s="15">
        <v>111.66221736292076</v>
      </c>
      <c r="I27" s="2">
        <v>6.889999399999999</v>
      </c>
      <c r="J27" s="3">
        <v>186.73295585121255</v>
      </c>
    </row>
    <row r="28" spans="1:10" ht="12.75">
      <c r="A28" s="8"/>
      <c r="B28" s="14"/>
      <c r="C28" s="6"/>
      <c r="D28" s="14"/>
      <c r="E28" s="6"/>
      <c r="F28" s="7"/>
      <c r="G28" s="7"/>
      <c r="H28" s="15"/>
      <c r="I28" s="2"/>
      <c r="J28" s="3"/>
    </row>
    <row r="29" spans="1:10" ht="12.75">
      <c r="A29" s="8" t="s">
        <v>18</v>
      </c>
      <c r="B29" s="14">
        <v>2.8075</v>
      </c>
      <c r="C29" s="6">
        <v>133.49129784588135</v>
      </c>
      <c r="D29" s="14">
        <v>2.2273537711900087</v>
      </c>
      <c r="E29" s="6">
        <v>105.9064454774969</v>
      </c>
      <c r="F29" s="7">
        <v>2.16075</v>
      </c>
      <c r="G29" s="7">
        <v>2.405995125</v>
      </c>
      <c r="H29" s="15">
        <v>119.1927752410696</v>
      </c>
      <c r="I29" s="2">
        <v>7.5</v>
      </c>
      <c r="J29" s="3">
        <v>204.54545454545456</v>
      </c>
    </row>
    <row r="30" spans="1:10" ht="12.75">
      <c r="A30" s="8"/>
      <c r="B30" s="14"/>
      <c r="C30" s="6"/>
      <c r="D30" s="14"/>
      <c r="E30" s="6"/>
      <c r="F30" s="7"/>
      <c r="G30" s="7"/>
      <c r="H30" s="15"/>
      <c r="I30" s="2"/>
      <c r="J30" s="3"/>
    </row>
    <row r="31" spans="1:10" ht="12.75">
      <c r="A31" s="8" t="s">
        <v>19</v>
      </c>
      <c r="B31" s="14">
        <v>2.1399999999999997</v>
      </c>
      <c r="C31" s="6">
        <v>101.56485340228322</v>
      </c>
      <c r="D31" s="14">
        <v>1.6977870241662043</v>
      </c>
      <c r="E31" s="6">
        <v>80.57733187744822</v>
      </c>
      <c r="F31" s="7">
        <v>1.8574151333333333</v>
      </c>
      <c r="G31" s="7">
        <v>1.9744283833333334</v>
      </c>
      <c r="H31" s="15">
        <v>124.7188494909287</v>
      </c>
      <c r="I31" s="2">
        <v>5.958</v>
      </c>
      <c r="J31" s="3">
        <v>158.83482041121516</v>
      </c>
    </row>
    <row r="32" spans="1:10" ht="12.75">
      <c r="A32" s="8"/>
      <c r="B32" s="14"/>
      <c r="C32" s="6"/>
      <c r="D32" s="14"/>
      <c r="E32" s="6"/>
      <c r="F32" s="7"/>
      <c r="G32" s="7"/>
      <c r="H32" s="15"/>
      <c r="I32" s="2"/>
      <c r="J32" s="3"/>
    </row>
    <row r="33" spans="1:14" ht="12.75">
      <c r="A33" s="8" t="s">
        <v>20</v>
      </c>
      <c r="B33" s="14">
        <v>1.9516666666666667</v>
      </c>
      <c r="C33" s="6">
        <v>93.65811041526227</v>
      </c>
      <c r="D33" s="14">
        <v>1.5483711879272781</v>
      </c>
      <c r="E33" s="6">
        <v>74.30445073409247</v>
      </c>
      <c r="F33" s="7">
        <v>1.6940726666666668</v>
      </c>
      <c r="G33" s="7">
        <v>1.7414304166666668</v>
      </c>
      <c r="H33" s="15">
        <v>88.51027878633886</v>
      </c>
      <c r="I33" s="2">
        <v>5.538</v>
      </c>
      <c r="J33" s="3">
        <v>147.68</v>
      </c>
      <c r="K33" s="12">
        <v>3.5906666666666673</v>
      </c>
      <c r="L33" s="11">
        <v>95.24360170766714</v>
      </c>
      <c r="M33" s="12">
        <v>3.6</v>
      </c>
      <c r="N33" s="11">
        <v>95.9830634063724</v>
      </c>
    </row>
    <row r="34" spans="1:14" ht="12.75">
      <c r="A34" s="8"/>
      <c r="B34" s="14"/>
      <c r="C34" s="6"/>
      <c r="D34" s="14"/>
      <c r="E34" s="6"/>
      <c r="F34" s="7"/>
      <c r="G34" s="7"/>
      <c r="H34" s="15"/>
      <c r="I34" s="2"/>
      <c r="J34" s="3"/>
      <c r="K34" s="12"/>
      <c r="L34" s="11"/>
      <c r="M34" s="12"/>
      <c r="N34" s="11"/>
    </row>
    <row r="35" spans="1:14" ht="12.75">
      <c r="A35" s="8" t="s">
        <v>21</v>
      </c>
      <c r="B35" s="14">
        <v>2.0325</v>
      </c>
      <c r="C35" s="6">
        <v>97.40301769221644</v>
      </c>
      <c r="D35" s="14">
        <v>1.6125009937466401</v>
      </c>
      <c r="E35" s="6">
        <v>77.27550446377394</v>
      </c>
      <c r="F35" s="7">
        <v>1.4025000000000003</v>
      </c>
      <c r="G35" s="7">
        <v>1.4708017500000001</v>
      </c>
      <c r="H35" s="15">
        <v>89.7957798192934</v>
      </c>
      <c r="I35" s="2">
        <f>(I33+I37)/2</f>
        <v>5.7589375</v>
      </c>
      <c r="J35" s="3">
        <v>140.3192893401015</v>
      </c>
      <c r="K35" s="12">
        <v>3.7555555555555555</v>
      </c>
      <c r="L35" s="11">
        <v>91.10714494164918</v>
      </c>
      <c r="M35" s="12">
        <v>3.3427777777777785</v>
      </c>
      <c r="N35" s="11">
        <v>81.33383397421392</v>
      </c>
    </row>
    <row r="36" spans="1:14" ht="12.75">
      <c r="A36" s="8"/>
      <c r="B36" s="14"/>
      <c r="C36" s="6"/>
      <c r="D36" s="14"/>
      <c r="E36" s="6"/>
      <c r="F36" s="7"/>
      <c r="G36" s="7"/>
      <c r="H36" s="15"/>
      <c r="I36" s="2"/>
      <c r="J36" s="3"/>
      <c r="K36" s="12"/>
      <c r="L36" s="11"/>
      <c r="M36" s="12"/>
      <c r="N36" s="11"/>
    </row>
    <row r="37" spans="1:14" ht="12.75">
      <c r="A37" s="8" t="s">
        <v>22</v>
      </c>
      <c r="B37" s="14">
        <v>2.128</v>
      </c>
      <c r="C37" s="6">
        <v>100.14921921002441</v>
      </c>
      <c r="D37" s="14">
        <v>1.8116359249569445</v>
      </c>
      <c r="E37" s="6">
        <v>85.21974167479397</v>
      </c>
      <c r="F37" s="7">
        <v>1.7686</v>
      </c>
      <c r="G37" s="7">
        <v>1.85473082</v>
      </c>
      <c r="H37" s="15">
        <v>88.53059971664231</v>
      </c>
      <c r="I37" s="2">
        <v>5.979875</v>
      </c>
      <c r="J37" s="3">
        <v>139.73221722551492</v>
      </c>
      <c r="K37" s="12">
        <v>3.512444444444445</v>
      </c>
      <c r="L37" s="11">
        <v>84.23780275383754</v>
      </c>
      <c r="M37" s="12">
        <v>3.2510000000000003</v>
      </c>
      <c r="N37" s="11">
        <v>77.64469822611349</v>
      </c>
    </row>
    <row r="38" spans="1:14" ht="12.75">
      <c r="A38" s="8"/>
      <c r="B38" s="14"/>
      <c r="C38" s="6"/>
      <c r="D38" s="14"/>
      <c r="E38" s="6"/>
      <c r="F38" s="7"/>
      <c r="G38" s="7"/>
      <c r="H38" s="15"/>
      <c r="I38" s="2"/>
      <c r="J38" s="3"/>
      <c r="K38" s="12"/>
      <c r="L38" s="11"/>
      <c r="M38" s="12"/>
      <c r="N38" s="11"/>
    </row>
    <row r="39" spans="1:14" ht="12.75">
      <c r="A39" s="8" t="s">
        <v>23</v>
      </c>
      <c r="B39" s="14">
        <v>2.1595</v>
      </c>
      <c r="C39" s="6">
        <v>89.04984341385169</v>
      </c>
      <c r="D39" s="14">
        <v>1.988606557377049</v>
      </c>
      <c r="E39" s="6">
        <v>82.28673899323243</v>
      </c>
      <c r="F39" s="7">
        <v>1.5354999999999999</v>
      </c>
      <c r="G39" s="7">
        <v>1.54187705</v>
      </c>
      <c r="H39" s="15">
        <v>105.26079474381905</v>
      </c>
      <c r="I39" s="2">
        <v>5.8434</v>
      </c>
      <c r="J39" s="3">
        <v>139.90160754205036</v>
      </c>
      <c r="K39" s="12">
        <v>3.742424242424243</v>
      </c>
      <c r="L39" s="11">
        <v>89.77242298303982</v>
      </c>
      <c r="M39" s="12">
        <v>3.4622222222222225</v>
      </c>
      <c r="N39" s="11">
        <v>82.64849995318625</v>
      </c>
    </row>
    <row r="40" spans="1:14" ht="12.75">
      <c r="A40" s="8"/>
      <c r="B40" s="14"/>
      <c r="C40" s="6"/>
      <c r="D40" s="14"/>
      <c r="E40" s="6"/>
      <c r="F40" s="7"/>
      <c r="G40" s="7"/>
      <c r="H40" s="15"/>
      <c r="I40" s="2"/>
      <c r="J40" s="3"/>
      <c r="K40" s="12"/>
      <c r="L40" s="11"/>
      <c r="M40" s="12"/>
      <c r="N40" s="11"/>
    </row>
    <row r="41" spans="1:14" ht="12.75">
      <c r="A41" s="8" t="s">
        <v>24</v>
      </c>
      <c r="B41" s="14">
        <v>2.135625</v>
      </c>
      <c r="C41" s="6">
        <v>85.3835118853753</v>
      </c>
      <c r="D41" s="14">
        <v>2.1774999999999998</v>
      </c>
      <c r="E41" s="6">
        <v>87.00101541108603</v>
      </c>
      <c r="F41" s="7">
        <v>1.5005</v>
      </c>
      <c r="G41" s="7">
        <v>1.1925623666666665</v>
      </c>
      <c r="H41" s="15">
        <v>95.30896054740198</v>
      </c>
      <c r="I41" s="2">
        <v>5.853000000000001</v>
      </c>
      <c r="J41" s="3">
        <v>140.4307723676332</v>
      </c>
      <c r="K41" s="12">
        <v>3.45959595959596</v>
      </c>
      <c r="L41" s="11">
        <v>82.97046306907527</v>
      </c>
      <c r="M41" s="12">
        <v>3.4026666666666663</v>
      </c>
      <c r="N41" s="11">
        <v>81.5687153606522</v>
      </c>
    </row>
    <row r="42" spans="1:14" ht="12.75">
      <c r="A42" s="8"/>
      <c r="B42" s="14"/>
      <c r="C42" s="6"/>
      <c r="D42" s="14"/>
      <c r="E42" s="6"/>
      <c r="F42" s="7"/>
      <c r="G42" s="7"/>
      <c r="H42" s="15"/>
      <c r="I42" s="2"/>
      <c r="J42" s="3"/>
      <c r="K42" s="12"/>
      <c r="L42" s="11"/>
      <c r="M42" s="12"/>
      <c r="N42" s="11"/>
    </row>
    <row r="43" spans="1:14" ht="12.75">
      <c r="A43" s="8" t="s">
        <v>25</v>
      </c>
      <c r="B43" s="14">
        <v>2.1</v>
      </c>
      <c r="C43" s="6">
        <v>84</v>
      </c>
      <c r="D43" s="14">
        <v>1.855</v>
      </c>
      <c r="E43" s="6">
        <v>73.98286211263607</v>
      </c>
      <c r="F43" s="7">
        <v>1.2</v>
      </c>
      <c r="G43" s="7">
        <v>1.17756</v>
      </c>
      <c r="H43" s="15">
        <v>107.38079806681071</v>
      </c>
      <c r="I43" s="2">
        <v>6.0766</v>
      </c>
      <c r="J43" s="3">
        <v>145.62004224143482</v>
      </c>
      <c r="K43" s="12">
        <v>3.1313131313131315</v>
      </c>
      <c r="L43" s="11">
        <v>75.085394278989</v>
      </c>
      <c r="M43" s="12">
        <v>3.523111111111111</v>
      </c>
      <c r="N43" s="11">
        <v>84.31256267777691</v>
      </c>
    </row>
    <row r="44" spans="1:14" ht="12.75">
      <c r="A44" s="8"/>
      <c r="B44" s="14"/>
      <c r="C44" s="6"/>
      <c r="D44" s="14"/>
      <c r="E44" s="6"/>
      <c r="F44" s="7"/>
      <c r="G44" s="7"/>
      <c r="H44" s="15"/>
      <c r="I44" s="2"/>
      <c r="J44" s="3"/>
      <c r="K44" s="12"/>
      <c r="L44" s="11"/>
      <c r="M44" s="12"/>
      <c r="N44" s="11"/>
    </row>
    <row r="45" spans="1:14" ht="12.75">
      <c r="A45" s="8" t="s">
        <v>26</v>
      </c>
      <c r="B45" s="14">
        <v>2.1125</v>
      </c>
      <c r="C45" s="6">
        <v>84.49852069193088</v>
      </c>
      <c r="D45" s="14">
        <v>1.875</v>
      </c>
      <c r="E45" s="6">
        <v>74.83307337240346</v>
      </c>
      <c r="F45" s="7">
        <v>2.402</v>
      </c>
      <c r="G45" s="7">
        <v>2.5045654</v>
      </c>
      <c r="H45" s="15">
        <v>112.1822975650615</v>
      </c>
      <c r="I45" s="2">
        <v>5.9968</v>
      </c>
      <c r="J45" s="3">
        <v>143.90955438697304</v>
      </c>
      <c r="K45" s="12">
        <v>3.1944444444444446</v>
      </c>
      <c r="L45" s="11">
        <v>76.10447851645357</v>
      </c>
      <c r="M45" s="12">
        <v>3.4999259259259263</v>
      </c>
      <c r="N45" s="11">
        <v>83.40797177891669</v>
      </c>
    </row>
    <row r="46" spans="1:14" ht="12.75">
      <c r="A46" s="8"/>
      <c r="B46" s="14"/>
      <c r="C46" s="6"/>
      <c r="D46" s="14"/>
      <c r="E46" s="6"/>
      <c r="F46" s="7"/>
      <c r="G46" s="7"/>
      <c r="H46" s="15"/>
      <c r="I46" s="2"/>
      <c r="J46" s="3"/>
      <c r="K46" s="12"/>
      <c r="L46" s="11"/>
      <c r="M46" s="12"/>
      <c r="N46" s="11"/>
    </row>
    <row r="47" spans="1:16" ht="12.75">
      <c r="A47" s="8" t="s">
        <v>27</v>
      </c>
      <c r="B47" s="14">
        <v>2.4225000000000003</v>
      </c>
      <c r="C47" s="6">
        <v>92.70509447500598</v>
      </c>
      <c r="D47" s="14">
        <v>1.97</v>
      </c>
      <c r="E47" s="6">
        <v>78.72340425531915</v>
      </c>
      <c r="F47" s="7">
        <v>1.6684999999999999</v>
      </c>
      <c r="G47" s="7">
        <v>1.8599111499999998</v>
      </c>
      <c r="H47" s="15">
        <v>117.7729392004106</v>
      </c>
      <c r="I47" s="2">
        <v>6.0466</v>
      </c>
      <c r="J47" s="3">
        <v>145.08470192680718</v>
      </c>
      <c r="K47" s="12">
        <v>3.8</v>
      </c>
      <c r="L47" s="11">
        <v>91.07356153734362</v>
      </c>
      <c r="M47" s="12">
        <v>3.900296296296297</v>
      </c>
      <c r="N47" s="11">
        <v>93.55299947837001</v>
      </c>
      <c r="O47" s="12">
        <v>1.9744999999999997</v>
      </c>
      <c r="P47" s="11">
        <v>47.181422691385116</v>
      </c>
    </row>
    <row r="48" spans="1:16" ht="12.75">
      <c r="A48" s="8"/>
      <c r="B48" s="14"/>
      <c r="C48" s="6"/>
      <c r="D48" s="14"/>
      <c r="E48" s="6"/>
      <c r="F48" s="7"/>
      <c r="G48" s="7"/>
      <c r="H48" s="15"/>
      <c r="I48" s="2"/>
      <c r="J48" s="3"/>
      <c r="K48" s="12"/>
      <c r="L48" s="11"/>
      <c r="M48" s="12"/>
      <c r="N48" s="11"/>
      <c r="O48" s="12"/>
      <c r="P48" s="11"/>
    </row>
    <row r="49" spans="1:16" ht="12.75">
      <c r="A49" s="8" t="s">
        <v>28</v>
      </c>
      <c r="B49" s="14">
        <v>2.4675000000000002</v>
      </c>
      <c r="C49" s="6">
        <v>97.87777073897392</v>
      </c>
      <c r="D49" s="14">
        <v>1.985</v>
      </c>
      <c r="E49" s="6">
        <v>79.39187012819687</v>
      </c>
      <c r="F49" s="7">
        <v>2.2986666666666666</v>
      </c>
      <c r="G49" s="7">
        <v>2.637625366666667</v>
      </c>
      <c r="H49" s="15">
        <v>123.51159140887307</v>
      </c>
      <c r="I49" s="2">
        <v>7.061200132000001</v>
      </c>
      <c r="J49" s="3">
        <v>156.87358199585174</v>
      </c>
      <c r="K49" s="12">
        <v>4.196666666666667</v>
      </c>
      <c r="L49" s="11">
        <v>93.28461484941562</v>
      </c>
      <c r="M49" s="12">
        <v>4.2</v>
      </c>
      <c r="N49" s="11">
        <v>93.12706061374588</v>
      </c>
      <c r="O49" s="12">
        <v>2.2006</v>
      </c>
      <c r="P49" s="11">
        <v>48.78060200650366</v>
      </c>
    </row>
    <row r="50" spans="1:16" ht="12.75">
      <c r="A50" s="8"/>
      <c r="B50" s="14"/>
      <c r="C50" s="6"/>
      <c r="D50" s="14"/>
      <c r="E50" s="6"/>
      <c r="F50" s="7"/>
      <c r="G50" s="7"/>
      <c r="H50" s="15"/>
      <c r="I50" s="2"/>
      <c r="J50" s="3"/>
      <c r="K50" s="12"/>
      <c r="L50" s="11"/>
      <c r="M50" s="12"/>
      <c r="N50" s="11"/>
      <c r="O50" s="12"/>
      <c r="P50" s="11"/>
    </row>
    <row r="51" spans="1:16" ht="12.75">
      <c r="A51" s="8" t="s">
        <v>29</v>
      </c>
      <c r="B51" s="14">
        <v>2.0799999999999996</v>
      </c>
      <c r="C51" s="6">
        <v>83.14963813074458</v>
      </c>
      <c r="D51" s="14">
        <v>1.8849999999999998</v>
      </c>
      <c r="E51" s="6">
        <v>75.39143490383928</v>
      </c>
      <c r="F51" s="7">
        <v>2.090697737366393</v>
      </c>
      <c r="G51" s="7">
        <v>2.308130302052498</v>
      </c>
      <c r="H51" s="15">
        <v>140.16589373198508</v>
      </c>
      <c r="I51" s="2">
        <v>7.181598679999999</v>
      </c>
      <c r="J51" s="3">
        <v>156.37743952526253</v>
      </c>
      <c r="K51" s="12">
        <v>4.1977777777777785</v>
      </c>
      <c r="L51" s="11">
        <v>91.57704645335035</v>
      </c>
      <c r="M51" s="12">
        <v>3.725037037037037</v>
      </c>
      <c r="N51" s="11">
        <v>81.14711215865727</v>
      </c>
      <c r="O51" s="12">
        <v>2.0791</v>
      </c>
      <c r="P51" s="11">
        <v>45.33927473648776</v>
      </c>
    </row>
    <row r="52" spans="1:16" ht="12.75">
      <c r="A52" s="8"/>
      <c r="B52" s="14"/>
      <c r="C52" s="6"/>
      <c r="D52" s="14"/>
      <c r="E52" s="6"/>
      <c r="F52" s="7"/>
      <c r="G52" s="7"/>
      <c r="H52" s="15"/>
      <c r="I52" s="2"/>
      <c r="J52" s="3"/>
      <c r="K52" s="12"/>
      <c r="L52" s="11"/>
      <c r="M52" s="12"/>
      <c r="N52" s="11"/>
      <c r="O52" s="12"/>
      <c r="P52" s="11"/>
    </row>
    <row r="53" spans="1:16" ht="12.75">
      <c r="A53" s="8" t="s">
        <v>30</v>
      </c>
      <c r="B53" s="14">
        <v>2.2725</v>
      </c>
      <c r="C53" s="6">
        <v>89.01199285044235</v>
      </c>
      <c r="D53" s="14">
        <v>1.9049999999999998</v>
      </c>
      <c r="E53" s="6">
        <v>76.18753855644664</v>
      </c>
      <c r="F53" s="7">
        <v>2.1796014067511345</v>
      </c>
      <c r="G53" s="7">
        <v>2.406279953053253</v>
      </c>
      <c r="H53" s="15">
        <v>113.50429131048034</v>
      </c>
      <c r="I53" s="2">
        <v>8.008406828</v>
      </c>
      <c r="J53" s="3">
        <v>174.25784742331797</v>
      </c>
      <c r="K53" s="12">
        <v>3.8777777777777778</v>
      </c>
      <c r="L53" s="11">
        <v>84.14268085815199</v>
      </c>
      <c r="M53" s="12">
        <v>4.2148518518518525</v>
      </c>
      <c r="N53" s="11">
        <v>91.69535136392533</v>
      </c>
      <c r="O53" s="12">
        <v>2.2426000000000004</v>
      </c>
      <c r="P53" s="11">
        <v>48.81612612212905</v>
      </c>
    </row>
    <row r="54" spans="1:16" ht="12.75">
      <c r="A54" s="8"/>
      <c r="B54" s="14"/>
      <c r="C54" s="6"/>
      <c r="D54" s="14"/>
      <c r="E54" s="6"/>
      <c r="F54" s="7"/>
      <c r="G54" s="7"/>
      <c r="H54" s="15"/>
      <c r="I54" s="2"/>
      <c r="J54" s="3"/>
      <c r="K54" s="12"/>
      <c r="L54" s="11"/>
      <c r="M54" s="12"/>
      <c r="N54" s="11"/>
      <c r="O54" s="12"/>
      <c r="P54" s="11"/>
    </row>
    <row r="55" spans="1:16" ht="12.75">
      <c r="A55" s="8" t="s">
        <v>31</v>
      </c>
      <c r="B55" s="14">
        <v>2.501605</v>
      </c>
      <c r="C55" s="6">
        <v>98.05860573044934</v>
      </c>
      <c r="D55" s="14">
        <v>1.8150000000000002</v>
      </c>
      <c r="E55" s="6">
        <v>72.09802703918085</v>
      </c>
      <c r="F55" s="7">
        <v>2.2428695698735712</v>
      </c>
      <c r="G55" s="7">
        <v>2.476128005140423</v>
      </c>
      <c r="H55" s="15">
        <v>109.98422555726901</v>
      </c>
      <c r="I55" s="2">
        <v>7.719200000000001</v>
      </c>
      <c r="J55" s="3">
        <v>168.26773064371747</v>
      </c>
      <c r="K55" s="12">
        <v>3.875333333333333</v>
      </c>
      <c r="L55" s="11">
        <v>84.27726666703784</v>
      </c>
      <c r="M55" s="12">
        <v>3.942066666666667</v>
      </c>
      <c r="N55" s="11">
        <v>85.99427962345291</v>
      </c>
      <c r="O55" s="12">
        <v>2.2273</v>
      </c>
      <c r="P55" s="11">
        <v>48.42015427990334</v>
      </c>
    </row>
    <row r="56" spans="1:16" ht="12.75">
      <c r="A56" s="8"/>
      <c r="B56" s="14"/>
      <c r="C56" s="6"/>
      <c r="D56" s="14"/>
      <c r="E56" s="6"/>
      <c r="F56" s="7"/>
      <c r="G56" s="7"/>
      <c r="H56" s="15"/>
      <c r="I56" s="2"/>
      <c r="J56" s="3"/>
      <c r="K56" s="12"/>
      <c r="L56" s="11"/>
      <c r="M56" s="12"/>
      <c r="N56" s="11"/>
      <c r="O56" s="12"/>
      <c r="P56" s="11"/>
    </row>
    <row r="57" spans="1:16" ht="12.75">
      <c r="A57" s="8" t="s">
        <v>32</v>
      </c>
      <c r="B57" s="14">
        <v>2.38</v>
      </c>
      <c r="C57" s="6">
        <v>93.87283236994222</v>
      </c>
      <c r="D57" s="14">
        <v>1.8925</v>
      </c>
      <c r="E57" s="6">
        <v>75.69787690629893</v>
      </c>
      <c r="F57" s="7">
        <v>1.614</v>
      </c>
      <c r="G57" s="7">
        <v>1.7818560000000003</v>
      </c>
      <c r="H57" s="15">
        <v>100.90231624791055</v>
      </c>
      <c r="I57" s="2">
        <v>6.828100000000001</v>
      </c>
      <c r="J57" s="3">
        <v>147.76083260530564</v>
      </c>
      <c r="K57" s="12">
        <v>3.672222222222222</v>
      </c>
      <c r="L57" s="11">
        <v>79.95143137458919</v>
      </c>
      <c r="M57" s="12">
        <v>3.9772444444444446</v>
      </c>
      <c r="N57" s="7">
        <v>86.77624242424243</v>
      </c>
      <c r="O57" s="12">
        <v>2.3095</v>
      </c>
      <c r="P57" s="11">
        <v>49.323270062316226</v>
      </c>
    </row>
    <row r="58" spans="1:16" ht="12.75">
      <c r="A58" s="8"/>
      <c r="B58" s="14"/>
      <c r="C58" s="6"/>
      <c r="D58" s="14"/>
      <c r="E58" s="6"/>
      <c r="F58" s="7"/>
      <c r="G58" s="7"/>
      <c r="H58" s="15"/>
      <c r="I58" s="2"/>
      <c r="J58" s="3"/>
      <c r="K58" s="12"/>
      <c r="L58" s="11"/>
      <c r="M58" s="12"/>
      <c r="N58" s="18"/>
      <c r="O58" s="12"/>
      <c r="P58" s="11"/>
    </row>
    <row r="59" spans="1:16" ht="12.75">
      <c r="A59" s="8" t="s">
        <v>35</v>
      </c>
      <c r="B59" s="14">
        <v>2.7575</v>
      </c>
      <c r="C59" s="6">
        <v>109.25361539380903</v>
      </c>
      <c r="D59" s="14">
        <v>1.985</v>
      </c>
      <c r="E59" s="6">
        <v>79.39187012819687</v>
      </c>
      <c r="F59" s="7">
        <v>2.110750058187246</v>
      </c>
      <c r="G59" s="7">
        <v>2.313317611972552</v>
      </c>
      <c r="H59" s="15">
        <v>117.85517954656336</v>
      </c>
      <c r="I59" s="2">
        <v>7.8566</v>
      </c>
      <c r="J59" s="3">
        <v>171.17507075494794</v>
      </c>
      <c r="K59" s="12">
        <v>3.444444444444444</v>
      </c>
      <c r="L59" s="11">
        <v>74.99488398707504</v>
      </c>
      <c r="O59" s="12">
        <v>1.8780999999999999</v>
      </c>
      <c r="P59" s="11">
        <v>40.859291298672744</v>
      </c>
    </row>
    <row r="60" spans="1:16" ht="12.75">
      <c r="A60" s="8"/>
      <c r="B60" s="14"/>
      <c r="C60" s="6"/>
      <c r="D60" s="14"/>
      <c r="E60" s="6"/>
      <c r="F60" s="7"/>
      <c r="G60" s="7"/>
      <c r="H60" s="15"/>
      <c r="I60" s="2"/>
      <c r="J60" s="3"/>
      <c r="K60" s="12"/>
      <c r="L60" s="11"/>
      <c r="O60" s="12"/>
      <c r="P60" s="11"/>
    </row>
    <row r="61" spans="1:16" ht="12.75">
      <c r="A61" s="8" t="s">
        <v>36</v>
      </c>
      <c r="B61" s="14">
        <v>2.9324999999999997</v>
      </c>
      <c r="C61" s="6">
        <v>112.16644591834485</v>
      </c>
      <c r="D61" s="14">
        <v>1.875</v>
      </c>
      <c r="E61" s="6">
        <v>74.97332669342943</v>
      </c>
      <c r="F61" s="7">
        <v>1.855765745710799</v>
      </c>
      <c r="G61" s="7">
        <v>2.0411109832647223</v>
      </c>
      <c r="H61" s="15">
        <v>88.7054659965152</v>
      </c>
      <c r="I61" s="2">
        <v>8</v>
      </c>
      <c r="J61" s="3">
        <v>174.54545454545453</v>
      </c>
      <c r="K61" s="12">
        <v>3.8888888888888893</v>
      </c>
      <c r="L61" s="11">
        <v>84.84848484848486</v>
      </c>
      <c r="O61" s="12">
        <v>2.2910999999999997</v>
      </c>
      <c r="P61" s="11">
        <v>49.63016079876041</v>
      </c>
    </row>
    <row r="62" spans="1:15" ht="12.75">
      <c r="A62" s="8"/>
      <c r="B62" s="14"/>
      <c r="C62" s="6"/>
      <c r="D62" s="14"/>
      <c r="E62" s="6"/>
      <c r="F62" s="7"/>
      <c r="G62" s="7"/>
      <c r="H62" s="15"/>
      <c r="I62" s="2"/>
      <c r="J62" s="3"/>
      <c r="K62" s="12"/>
      <c r="O62" s="12"/>
    </row>
    <row r="63" spans="1:16" ht="12.75">
      <c r="A63" s="8" t="s">
        <v>37</v>
      </c>
      <c r="B63" s="14">
        <v>3.3750500000000003</v>
      </c>
      <c r="C63" s="6">
        <v>129.44406778374014</v>
      </c>
      <c r="D63" s="14">
        <v>1.83</v>
      </c>
      <c r="E63" s="6">
        <v>73.18152534515043</v>
      </c>
      <c r="F63" s="7">
        <v>1.8660137649995954</v>
      </c>
      <c r="G63" s="7">
        <v>1.8810500015227287</v>
      </c>
      <c r="H63" s="15">
        <v>96.52011116931288</v>
      </c>
      <c r="I63" s="2">
        <v>8.1875</v>
      </c>
      <c r="J63" s="3">
        <v>178.56158721410853</v>
      </c>
      <c r="K63" s="12"/>
      <c r="O63" s="12">
        <v>2.009</v>
      </c>
      <c r="P63" s="11">
        <v>43.83219512195122</v>
      </c>
    </row>
    <row r="64" spans="1:15" ht="12.75">
      <c r="A64" s="8"/>
      <c r="B64" s="14"/>
      <c r="C64" s="6"/>
      <c r="D64" s="14"/>
      <c r="E64" s="6"/>
      <c r="F64" s="7"/>
      <c r="G64" s="7"/>
      <c r="H64" s="15"/>
      <c r="I64" s="2"/>
      <c r="J64" s="3"/>
      <c r="K64" s="12"/>
      <c r="O64" s="12"/>
    </row>
    <row r="65" spans="1:15" ht="12.75">
      <c r="A65" s="8" t="s">
        <v>38</v>
      </c>
      <c r="B65" s="14">
        <v>2.5199999999999996</v>
      </c>
      <c r="C65" s="6">
        <v>100.41379310344827</v>
      </c>
      <c r="D65" s="14">
        <v>2.2299999999999995</v>
      </c>
      <c r="E65" s="6">
        <v>86.19040271563031</v>
      </c>
      <c r="F65" s="7">
        <v>1.8773470361434696</v>
      </c>
      <c r="G65" s="7">
        <v>2.0022815673392866</v>
      </c>
      <c r="H65" s="15">
        <v>96.01692703969823</v>
      </c>
      <c r="I65" s="2">
        <v>8.690000000000001</v>
      </c>
      <c r="J65" s="3">
        <v>189.56843438874915</v>
      </c>
      <c r="K65" s="12"/>
      <c r="O65" s="12"/>
    </row>
    <row r="66" spans="1:15" ht="12.75">
      <c r="A66" s="8"/>
      <c r="B66" s="14"/>
      <c r="C66" s="6"/>
      <c r="D66" s="14"/>
      <c r="E66" s="6"/>
      <c r="F66" s="7"/>
      <c r="G66" s="7"/>
      <c r="H66" s="15"/>
      <c r="I66" s="2"/>
      <c r="J66" s="3"/>
      <c r="K66" s="12"/>
      <c r="O66" s="12"/>
    </row>
    <row r="67" spans="1:15" ht="12.75">
      <c r="A67" s="8" t="s">
        <v>39</v>
      </c>
      <c r="B67" s="14">
        <v>3.4</v>
      </c>
      <c r="C67" s="6">
        <v>135.05422552592228</v>
      </c>
      <c r="D67" s="14">
        <v>3</v>
      </c>
      <c r="E67" s="6">
        <v>120</v>
      </c>
      <c r="F67" s="7">
        <v>2.3850552418464965</v>
      </c>
      <c r="G67" s="7">
        <v>3.0443541920885755</v>
      </c>
      <c r="H67" s="15">
        <v>117.21264811684503</v>
      </c>
      <c r="I67" s="2">
        <v>9.0625</v>
      </c>
      <c r="J67" s="3">
        <v>197.5801858202077</v>
      </c>
      <c r="K67" s="12"/>
      <c r="O67" s="12"/>
    </row>
    <row r="68" spans="1:15" ht="12.75">
      <c r="A68" s="8"/>
      <c r="B68" s="14"/>
      <c r="C68" s="6"/>
      <c r="D68" s="14"/>
      <c r="E68" s="6"/>
      <c r="F68" s="7"/>
      <c r="G68" s="7"/>
      <c r="H68" s="15"/>
      <c r="I68" s="2"/>
      <c r="J68" s="3"/>
      <c r="K68" s="18"/>
      <c r="O68" s="18"/>
    </row>
    <row r="69" spans="1:10" ht="12.75">
      <c r="A69" s="8" t="s">
        <v>40</v>
      </c>
      <c r="B69" s="14">
        <v>3.4</v>
      </c>
      <c r="C69" s="6">
        <v>127.27272727272727</v>
      </c>
      <c r="D69" s="14">
        <v>2.56</v>
      </c>
      <c r="E69" s="6">
        <v>97.43589743589743</v>
      </c>
      <c r="F69" s="7">
        <v>2.2744954513335487</v>
      </c>
      <c r="G69" s="7">
        <v>3.435391380228064</v>
      </c>
      <c r="H69" s="15">
        <v>156.85279543827082</v>
      </c>
      <c r="I69" s="2">
        <v>10.9976</v>
      </c>
      <c r="J69" s="3">
        <v>237.0682793661432</v>
      </c>
    </row>
    <row r="70" spans="1:9" ht="12.75">
      <c r="A70" s="8"/>
      <c r="B70" s="14"/>
      <c r="C70" s="6"/>
      <c r="D70" s="14"/>
      <c r="E70" s="6"/>
      <c r="F70" s="7"/>
      <c r="G70" s="7"/>
      <c r="H70" s="15"/>
      <c r="I70" s="2"/>
    </row>
    <row r="71" spans="1:9" ht="12.75">
      <c r="A71" s="8" t="s">
        <v>41</v>
      </c>
      <c r="B71" s="14">
        <v>3.38</v>
      </c>
      <c r="C71" s="6">
        <v>126.50228849844974</v>
      </c>
      <c r="D71" s="14">
        <v>2.65995</v>
      </c>
      <c r="E71" s="6">
        <v>103.49547129350925</v>
      </c>
      <c r="F71" s="7">
        <v>2.426573884121883</v>
      </c>
      <c r="G71" s="7">
        <v>4.605230330965836</v>
      </c>
      <c r="H71" s="15">
        <v>184.51113732696746</v>
      </c>
      <c r="I71" s="2">
        <v>16.9142</v>
      </c>
    </row>
    <row r="72" spans="1:9" ht="12.75">
      <c r="A72" s="8"/>
      <c r="B72" s="14"/>
      <c r="C72" s="6"/>
      <c r="D72" s="14"/>
      <c r="E72" s="6"/>
      <c r="F72" s="7"/>
      <c r="G72" s="7"/>
      <c r="H72" s="15"/>
      <c r="I72" s="2"/>
    </row>
    <row r="73" spans="1:9" ht="12.75">
      <c r="A73" s="8" t="s">
        <v>42</v>
      </c>
      <c r="B73" s="14">
        <v>3.63</v>
      </c>
      <c r="C73" s="6">
        <v>136.5368716097679</v>
      </c>
      <c r="D73" s="14">
        <v>2.58625</v>
      </c>
      <c r="E73" s="6">
        <v>103.23730650953733</v>
      </c>
      <c r="F73" s="7">
        <v>2.82193266766855</v>
      </c>
      <c r="G73" s="7">
        <v>3.683870619423258</v>
      </c>
      <c r="H73" s="15">
        <v>144.98098559807755</v>
      </c>
      <c r="I73" s="2">
        <v>14.3667</v>
      </c>
    </row>
    <row r="74" spans="1:9" ht="12.75">
      <c r="A74" s="8"/>
      <c r="B74" s="14"/>
      <c r="C74" s="6"/>
      <c r="D74" s="14"/>
      <c r="E74" s="6"/>
      <c r="F74" s="7"/>
      <c r="G74" s="7"/>
      <c r="H74" s="15"/>
      <c r="I74" s="2"/>
    </row>
    <row r="75" spans="1:9" ht="12.75">
      <c r="A75" s="8" t="s">
        <v>43</v>
      </c>
      <c r="B75" s="14">
        <v>3.4933300000000003</v>
      </c>
      <c r="C75" s="6">
        <v>132.03281800220168</v>
      </c>
      <c r="D75" s="14">
        <v>2.5142857142857147</v>
      </c>
      <c r="E75" s="6">
        <v>100.4674572416752</v>
      </c>
      <c r="F75" s="7">
        <v>2.270753860407659</v>
      </c>
      <c r="G75" s="7">
        <v>3.332200373162446</v>
      </c>
      <c r="H75" s="15">
        <v>100.25527375287325</v>
      </c>
      <c r="I75" s="2">
        <v>14.666999999999998</v>
      </c>
    </row>
    <row r="76" spans="1:9" ht="12.75">
      <c r="A76" s="8"/>
      <c r="B76" s="14"/>
      <c r="C76" s="6"/>
      <c r="D76" s="14"/>
      <c r="E76" s="6"/>
      <c r="F76" s="7"/>
      <c r="G76" s="7"/>
      <c r="I76" s="2"/>
    </row>
    <row r="77" spans="1:9" ht="12.75">
      <c r="A77" s="8" t="s">
        <v>44</v>
      </c>
      <c r="B77" s="14">
        <v>3.4475</v>
      </c>
      <c r="C77" s="6">
        <v>132.72994384946364</v>
      </c>
      <c r="D77" s="14">
        <v>2.560714285714286</v>
      </c>
      <c r="E77" s="6">
        <v>99.27579524287545</v>
      </c>
      <c r="F77" s="7">
        <v>2.975</v>
      </c>
      <c r="G77" s="7">
        <v>4.3789025</v>
      </c>
      <c r="I77" s="2">
        <v>14.666999999999998</v>
      </c>
    </row>
    <row r="78" spans="1:9" ht="12.75">
      <c r="A78" s="8"/>
      <c r="B78" s="14"/>
      <c r="C78" s="6"/>
      <c r="D78" s="14"/>
      <c r="E78" s="6"/>
      <c r="F78" s="7"/>
      <c r="G78" s="7"/>
      <c r="I78" s="2"/>
    </row>
    <row r="79" spans="1:9" ht="12.75">
      <c r="A79" s="8" t="s">
        <v>45</v>
      </c>
      <c r="B79" s="14">
        <v>3.4082999999999997</v>
      </c>
      <c r="C79" s="6">
        <v>127.46635228563602</v>
      </c>
      <c r="D79" s="14">
        <v>2.57</v>
      </c>
      <c r="E79" s="6">
        <v>99.66066081930143</v>
      </c>
      <c r="F79" s="7">
        <v>3.502441570998798</v>
      </c>
      <c r="G79" s="7">
        <v>5.155243748353131</v>
      </c>
      <c r="I79" s="2">
        <v>14.130199999999999</v>
      </c>
    </row>
    <row r="80" spans="1:9" ht="12.75">
      <c r="A80" s="8"/>
      <c r="B80" s="14"/>
      <c r="C80" s="6"/>
      <c r="D80" s="14"/>
      <c r="E80" s="6"/>
      <c r="F80" s="7"/>
      <c r="G80" s="7"/>
      <c r="I80" s="2"/>
    </row>
    <row r="81" spans="1:9" ht="12.75">
      <c r="A81" s="8" t="s">
        <v>46</v>
      </c>
      <c r="B81" s="14">
        <v>3.7099999999999995</v>
      </c>
      <c r="C81" s="6">
        <v>147.25310358085065</v>
      </c>
      <c r="D81" s="14">
        <v>2.92</v>
      </c>
      <c r="E81" s="6">
        <v>116.71636091241575</v>
      </c>
      <c r="F81" s="7">
        <v>3.606</v>
      </c>
      <c r="G81" s="7">
        <v>5.307671399999999</v>
      </c>
      <c r="I81" s="2">
        <v>13</v>
      </c>
    </row>
    <row r="82" spans="1:9" ht="12.75">
      <c r="A82" s="8"/>
      <c r="B82" s="14"/>
      <c r="C82" s="6"/>
      <c r="D82" s="14"/>
      <c r="E82" s="6"/>
      <c r="F82" s="18"/>
      <c r="G82" s="18"/>
      <c r="I82" s="2"/>
    </row>
    <row r="83" spans="1:9" ht="12.75">
      <c r="A83" s="8" t="s">
        <v>47</v>
      </c>
      <c r="B83" s="14">
        <v>4.12</v>
      </c>
      <c r="C83" s="6">
        <v>162.6283367556468</v>
      </c>
      <c r="D83" s="14">
        <v>3.06</v>
      </c>
      <c r="E83" s="6">
        <v>122.22222222222221</v>
      </c>
      <c r="I83" s="2">
        <v>13.13</v>
      </c>
    </row>
    <row r="84" ht="12.75">
      <c r="E84" s="6"/>
    </row>
    <row r="87" ht="12.75">
      <c r="B87" s="5" t="s">
        <v>137</v>
      </c>
    </row>
    <row r="89" ht="12.75">
      <c r="B89" t="s">
        <v>61</v>
      </c>
    </row>
    <row r="91" ht="12.75">
      <c r="B91" t="s">
        <v>3</v>
      </c>
    </row>
    <row r="93" ht="12.75">
      <c r="B93" t="s">
        <v>5</v>
      </c>
    </row>
    <row r="95" ht="12.75">
      <c r="B95" t="s">
        <v>4</v>
      </c>
    </row>
    <row r="97" ht="12.75">
      <c r="B97" t="s">
        <v>6</v>
      </c>
    </row>
    <row r="99" ht="12.75">
      <c r="B99" t="s">
        <v>138</v>
      </c>
    </row>
    <row r="101" ht="12.75">
      <c r="B101" t="s">
        <v>139</v>
      </c>
    </row>
    <row r="103" ht="12.75">
      <c r="B103" t="s">
        <v>140</v>
      </c>
    </row>
    <row r="105" ht="12.75">
      <c r="B105" t="s">
        <v>141</v>
      </c>
    </row>
    <row r="107" ht="12.75">
      <c r="B107" t="s">
        <v>142</v>
      </c>
    </row>
    <row r="109" ht="12.75">
      <c r="B109" t="s">
        <v>0</v>
      </c>
    </row>
    <row r="111" ht="12.75">
      <c r="B111" t="s">
        <v>1</v>
      </c>
    </row>
    <row r="113" ht="12.75">
      <c r="B113" t="s">
        <v>100</v>
      </c>
    </row>
    <row r="114" ht="12.75">
      <c r="B114" t="s">
        <v>125</v>
      </c>
    </row>
    <row r="116" ht="12.75">
      <c r="B116" t="s">
        <v>136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2008-07-25T19:09:32Z</dcterms:modified>
  <cp:category/>
  <cp:version/>
  <cp:contentType/>
  <cp:contentStatus/>
</cp:coreProperties>
</file>