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945" activeTab="0"/>
  </bookViews>
  <sheets>
    <sheet name="Worksheet" sheetId="1" r:id="rId1"/>
  </sheets>
  <definedNames>
    <definedName name="SHEET_TITLE" localSheetId="0">"Worksheet"</definedName>
    <definedName name="_xlnm.Print_Area" localSheetId="0">'Worksheet'!$A:$IV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<sst xmlns="http://schemas.openxmlformats.org/spreadsheetml/2006/main" count="24" uniqueCount="19">
  <si>
    <t xml:space="preserve"> = 100 * CACAB / CACPI</t>
  </si>
  <si>
    <t>ANNUAL DATA FOR TOPIC 7 OF BPX LESSON</t>
  </si>
  <si>
    <t>YEAR</t>
  </si>
  <si>
    <t>CACAB</t>
  </si>
  <si>
    <t>CANADIAN CURRENT ACCOUNT BALANCE -- THOUSANDS OF CURRENT CANADIAN DOLLARS</t>
  </si>
  <si>
    <t>CAPIA</t>
  </si>
  <si>
    <t>CPIUS</t>
  </si>
  <si>
    <t>NEXCAUS</t>
  </si>
  <si>
    <t>REXCAUS</t>
  </si>
  <si>
    <t>RCACAB</t>
  </si>
  <si>
    <t>---  FROM SERIES IN dafbook.rat</t>
  </si>
  <si>
    <t xml:space="preserve">UNITED STATES CPI --- INDEX -- 1990 = 100  </t>
  </si>
  <si>
    <t>--- FROM us.rat</t>
  </si>
  <si>
    <t xml:space="preserve"> = 100 * CACPI / (NEXCAUS * CPIUS)</t>
  </si>
  <si>
    <t xml:space="preserve">CACPIA </t>
  </si>
  <si>
    <t>CANADIAN PRICE LEVEL --- INDEX -- 1990 = 100</t>
  </si>
  <si>
    <t>--- FROM DICK AND FLOYD BOOK</t>
  </si>
  <si>
    <t xml:space="preserve">US DOLLAR PRICE OF CANADIAN DOLLAR  </t>
  </si>
  <si>
    <t xml:space="preserve"> --- FROM dafbook.rat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</si>
</sst>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Worksheet!$G$11:$G$53</c:f>
              <c:numCache/>
            </c:numRef>
          </c:val>
          <c:smooth val="0"/>
        </c:ser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0840448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26</xdr:row>
      <xdr:rowOff>123825</xdr:rowOff>
    </xdr:from>
    <xdr:to>
      <xdr:col>8</xdr:col>
      <xdr:colOff>276225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877175" y="4333875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" workbookViewId="0" topLeftCell="A1">
      <selection activeCell="B2" sqref="B2"/>
    </sheetView>
  </sheetViews>
  <sheetFormatPr defaultColWidth="9.00390625" defaultRowHeight="12.75"/>
  <cols>
    <col min="1" max="1" width="11.375" style="6" customWidth="1"/>
    <col min="2" max="7" width="13.25390625" style="6" customWidth="1"/>
    <col min="8" max="15" width="9.125" style="1" customWidth="1"/>
  </cols>
  <sheetData>
    <row r="1" spans="1:7" ht="12.75">
      <c r="A1" s="3"/>
      <c r="B1" s="2" t="s">
        <v>1</v>
      </c>
      <c r="C1" s="7"/>
      <c r="D1" s="7"/>
      <c r="E1" s="2"/>
      <c r="F1" s="7"/>
      <c r="G1" s="7"/>
    </row>
    <row r="3" spans="1:9" ht="12.75">
      <c r="A3" s="2" t="s">
        <v>3</v>
      </c>
      <c r="B3" s="2" t="s">
        <v>4</v>
      </c>
      <c r="C3" s="7"/>
      <c r="D3" s="7"/>
      <c r="E3" s="7"/>
      <c r="F3" s="7"/>
      <c r="G3" s="7"/>
      <c r="I3" s="1" t="s">
        <v>10</v>
      </c>
    </row>
    <row r="4" spans="1:7" ht="12.75">
      <c r="A4" s="2" t="s">
        <v>14</v>
      </c>
      <c r="B4" s="2" t="s">
        <v>15</v>
      </c>
      <c r="C4" s="7"/>
      <c r="D4" s="7"/>
      <c r="E4" s="7"/>
      <c r="F4" s="2" t="s">
        <v>16</v>
      </c>
      <c r="G4" s="7"/>
    </row>
    <row r="5" spans="1:7" ht="12.75">
      <c r="A5" s="2" t="s">
        <v>6</v>
      </c>
      <c r="B5" s="2" t="s">
        <v>11</v>
      </c>
      <c r="C5" s="7"/>
      <c r="D5" s="7"/>
      <c r="E5" s="7"/>
      <c r="F5" s="2" t="s">
        <v>12</v>
      </c>
      <c r="G5" s="7"/>
    </row>
    <row r="6" spans="1:7" ht="12.75">
      <c r="A6" s="2" t="s">
        <v>7</v>
      </c>
      <c r="B6" s="2" t="s">
        <v>17</v>
      </c>
      <c r="C6" s="7"/>
      <c r="D6" s="7"/>
      <c r="E6" s="2" t="s">
        <v>18</v>
      </c>
      <c r="F6" s="7"/>
      <c r="G6" s="7"/>
    </row>
    <row r="7" spans="1:7" ht="12.75">
      <c r="A7" s="2" t="s">
        <v>8</v>
      </c>
      <c r="B7" s="2" t="s">
        <v>13</v>
      </c>
      <c r="C7" s="7"/>
      <c r="D7" s="7"/>
      <c r="E7" s="7"/>
      <c r="F7" s="7"/>
      <c r="G7" s="7"/>
    </row>
    <row r="8" spans="1:7" ht="12.75">
      <c r="A8" s="2" t="s">
        <v>9</v>
      </c>
      <c r="B8" s="2" t="s">
        <v>0</v>
      </c>
      <c r="C8" s="7"/>
      <c r="D8" s="7"/>
      <c r="E8" s="7"/>
      <c r="F8" s="7"/>
      <c r="G8" s="7"/>
    </row>
    <row r="10" spans="1:7" ht="12.75">
      <c r="A10" s="3" t="s">
        <v>2</v>
      </c>
      <c r="B10" s="7" t="s">
        <v>3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</row>
    <row r="11" spans="1:7" ht="12.75">
      <c r="A11" s="6">
        <v>1871</v>
      </c>
      <c r="B11" s="6">
        <v>-34159</v>
      </c>
      <c r="C11" s="6">
        <v>120.2</v>
      </c>
      <c r="D11" s="6">
        <v>134.9</v>
      </c>
      <c r="E11" s="6">
        <v>0.953</v>
      </c>
      <c r="F11" s="4">
        <v>93.49741793112462</v>
      </c>
      <c r="G11" s="4">
        <v>-28418.46921797005</v>
      </c>
    </row>
    <row r="12" spans="1:7" ht="12.75">
      <c r="A12" s="6">
        <f>A11+1</f>
        <v>1872</v>
      </c>
      <c r="B12" s="6">
        <v>-41287</v>
      </c>
      <c r="C12" s="5">
        <v>138.3</v>
      </c>
      <c r="D12" s="5">
        <v>134.8623853211009</v>
      </c>
      <c r="E12" s="6">
        <v>0.952</v>
      </c>
      <c r="F12" s="4">
        <v>107.7195163779798</v>
      </c>
      <c r="G12" s="4">
        <v>-29853.21764280549</v>
      </c>
    </row>
    <row r="13" spans="1:7" ht="12.75">
      <c r="A13" s="6">
        <f>A12+1</f>
        <v>1873</v>
      </c>
      <c r="B13" s="6">
        <v>-45473</v>
      </c>
      <c r="C13" s="5">
        <v>137.6</v>
      </c>
      <c r="D13" s="5">
        <v>132.11009174311926</v>
      </c>
      <c r="E13" s="6">
        <v>0.953</v>
      </c>
      <c r="F13" s="4">
        <v>109.29229334266063</v>
      </c>
      <c r="G13" s="4">
        <v>-33047.23837209302</v>
      </c>
    </row>
    <row r="14" spans="1:7" ht="12.75">
      <c r="A14" s="6">
        <f>A13+1</f>
        <v>1874</v>
      </c>
      <c r="B14" s="6">
        <v>-50384</v>
      </c>
      <c r="C14" s="5">
        <v>130.7</v>
      </c>
      <c r="D14" s="5">
        <v>125.6880733944954</v>
      </c>
      <c r="E14" s="6">
        <v>0.953</v>
      </c>
      <c r="F14" s="4">
        <v>109.11604537342697</v>
      </c>
      <c r="G14" s="4">
        <v>-38549.34965570008</v>
      </c>
    </row>
    <row r="15" spans="1:7" ht="12.75">
      <c r="A15" s="6">
        <f>A14+1</f>
        <v>1875</v>
      </c>
      <c r="B15" s="6">
        <v>-36297</v>
      </c>
      <c r="C15" s="5">
        <v>122.7</v>
      </c>
      <c r="D15" s="5">
        <v>121.10091743119266</v>
      </c>
      <c r="E15" s="6">
        <v>0.941</v>
      </c>
      <c r="F15" s="4">
        <v>107.67317167423438</v>
      </c>
      <c r="G15" s="4">
        <v>-29581.907090464545</v>
      </c>
    </row>
    <row r="16" spans="1:7" ht="12.75">
      <c r="A16" s="6">
        <f>A15+1</f>
        <v>1876</v>
      </c>
      <c r="B16" s="6">
        <v>-26679</v>
      </c>
      <c r="C16" s="5">
        <v>115.4</v>
      </c>
      <c r="D16" s="5">
        <v>118.348623853211</v>
      </c>
      <c r="E16" s="6">
        <v>0.95</v>
      </c>
      <c r="F16" s="4">
        <v>102.64055487556101</v>
      </c>
      <c r="G16" s="4">
        <v>-23118.717504332755</v>
      </c>
    </row>
    <row r="17" spans="1:7" ht="12.75">
      <c r="A17" s="6">
        <f>A16+1</f>
        <v>1877</v>
      </c>
      <c r="B17" s="6">
        <v>-25013</v>
      </c>
      <c r="C17" s="5">
        <v>109.1</v>
      </c>
      <c r="D17" s="5">
        <v>115.59633027522935</v>
      </c>
      <c r="E17" s="6">
        <v>0.977</v>
      </c>
      <c r="F17" s="4">
        <v>96.60200484151356</v>
      </c>
      <c r="G17" s="4">
        <v>-22926.672777268563</v>
      </c>
    </row>
    <row r="18" spans="1:7" ht="12.75">
      <c r="A18" s="6">
        <f>A17+1</f>
        <v>1878</v>
      </c>
      <c r="B18" s="6">
        <v>-23283</v>
      </c>
      <c r="C18" s="5">
        <v>101.9</v>
      </c>
      <c r="D18" s="5">
        <v>110.09174311926604</v>
      </c>
      <c r="E18" s="6">
        <v>0.996</v>
      </c>
      <c r="F18" s="4">
        <v>92.93089022757698</v>
      </c>
      <c r="G18" s="4">
        <v>-22848.871442590775</v>
      </c>
    </row>
    <row r="19" spans="1:7" ht="12.75">
      <c r="A19" s="6">
        <f>A18+1</f>
        <v>1879</v>
      </c>
      <c r="B19" s="6">
        <v>-16219</v>
      </c>
      <c r="C19" s="5">
        <v>99.1</v>
      </c>
      <c r="D19" s="5">
        <v>110.09174311926604</v>
      </c>
      <c r="E19" s="6">
        <v>1</v>
      </c>
      <c r="F19" s="4">
        <v>90.01583333333335</v>
      </c>
      <c r="G19" s="4">
        <v>-16366.296670030275</v>
      </c>
    </row>
    <row r="20" spans="1:7" ht="12.75">
      <c r="A20" s="6">
        <f>A19+1</f>
        <v>1880</v>
      </c>
      <c r="B20" s="6">
        <v>-16494</v>
      </c>
      <c r="C20" s="5">
        <v>107.9</v>
      </c>
      <c r="D20" s="5">
        <v>112.8440366972477</v>
      </c>
      <c r="E20" s="6">
        <v>1</v>
      </c>
      <c r="F20" s="4">
        <v>95.61869918699188</v>
      </c>
      <c r="G20" s="4">
        <v>-15286.37627432808</v>
      </c>
    </row>
    <row r="21" spans="1:7" ht="12.75">
      <c r="A21" s="6">
        <f>A20+1</f>
        <v>1881</v>
      </c>
      <c r="B21" s="6">
        <v>-27066</v>
      </c>
      <c r="C21" s="5">
        <v>106.9</v>
      </c>
      <c r="D21" s="5">
        <v>112.8440366972477</v>
      </c>
      <c r="E21" s="6">
        <v>1</v>
      </c>
      <c r="F21" s="4">
        <v>94.73252032520325</v>
      </c>
      <c r="G21" s="4">
        <v>-25318.989710009355</v>
      </c>
    </row>
    <row r="22" spans="1:7" ht="12.75">
      <c r="A22" s="6">
        <f>A21+1</f>
        <v>1882</v>
      </c>
      <c r="B22" s="6">
        <v>-39176</v>
      </c>
      <c r="C22" s="5">
        <v>108.2</v>
      </c>
      <c r="D22" s="5">
        <v>112.8440366972477</v>
      </c>
      <c r="E22" s="6">
        <v>1</v>
      </c>
      <c r="F22" s="4">
        <v>95.88455284552846</v>
      </c>
      <c r="G22" s="4">
        <v>-36207.02402957486</v>
      </c>
    </row>
    <row r="23" spans="1:7" ht="12.75">
      <c r="A23" s="6">
        <f>A22+1</f>
        <v>1883</v>
      </c>
      <c r="B23" s="6">
        <v>-45350</v>
      </c>
      <c r="C23" s="5">
        <v>104.1</v>
      </c>
      <c r="D23" s="5">
        <v>111.0091743119266</v>
      </c>
      <c r="E23" s="6">
        <v>1</v>
      </c>
      <c r="F23" s="4">
        <v>93.77603305785125</v>
      </c>
      <c r="G23" s="4">
        <v>-43563.88088376561</v>
      </c>
    </row>
    <row r="24" spans="1:7" ht="12.75">
      <c r="A24" s="6">
        <f>A23+1</f>
        <v>1884</v>
      </c>
      <c r="B24" s="6">
        <v>-39732</v>
      </c>
      <c r="C24" s="5">
        <v>99.3</v>
      </c>
      <c r="D24" s="5">
        <v>108.25688073394494</v>
      </c>
      <c r="E24" s="6">
        <v>1</v>
      </c>
      <c r="F24" s="4">
        <v>91.72627118644068</v>
      </c>
      <c r="G24" s="4">
        <v>-40012.084592145016</v>
      </c>
    </row>
    <row r="25" spans="1:7" ht="12.75">
      <c r="A25" s="6">
        <f>A24+1</f>
        <v>1885</v>
      </c>
      <c r="B25" s="6">
        <v>-38160</v>
      </c>
      <c r="C25" s="5">
        <v>94.3</v>
      </c>
      <c r="D25" s="5">
        <v>106.42201834862385</v>
      </c>
      <c r="E25" s="6">
        <v>1</v>
      </c>
      <c r="F25" s="4">
        <v>88.60948275862069</v>
      </c>
      <c r="G25" s="4">
        <v>-40466.595970307535</v>
      </c>
    </row>
    <row r="26" spans="1:7" ht="12.75">
      <c r="A26" s="6">
        <f>A25+1</f>
        <v>1886</v>
      </c>
      <c r="B26" s="6">
        <v>-43444</v>
      </c>
      <c r="C26" s="5">
        <v>93.1</v>
      </c>
      <c r="D26" s="5">
        <v>103.66972477064219</v>
      </c>
      <c r="E26" s="6">
        <v>1</v>
      </c>
      <c r="F26" s="4">
        <v>89.80442477876107</v>
      </c>
      <c r="G26" s="4">
        <v>-46663.80236305048</v>
      </c>
    </row>
    <row r="27" spans="1:7" ht="12.75">
      <c r="A27" s="6">
        <f>A26+1</f>
        <v>1887</v>
      </c>
      <c r="B27" s="6">
        <v>-46974</v>
      </c>
      <c r="C27" s="5">
        <v>96.1</v>
      </c>
      <c r="D27" s="5">
        <v>104.58715596330275</v>
      </c>
      <c r="E27" s="6">
        <v>1</v>
      </c>
      <c r="F27" s="4">
        <v>91.88508771929826</v>
      </c>
      <c r="G27" s="4">
        <v>-48880.33298647243</v>
      </c>
    </row>
    <row r="28" spans="1:7" ht="12.75">
      <c r="A28" s="6">
        <f>A27+1</f>
        <v>1888</v>
      </c>
      <c r="B28" s="6">
        <v>-52739</v>
      </c>
      <c r="C28" s="5">
        <v>100.1</v>
      </c>
      <c r="D28" s="5">
        <v>104.58715596330275</v>
      </c>
      <c r="E28" s="6">
        <v>1</v>
      </c>
      <c r="F28" s="4">
        <v>95.70964912280702</v>
      </c>
      <c r="G28" s="4">
        <v>-52686.31368631369</v>
      </c>
    </row>
    <row r="29" spans="1:7" ht="12.75">
      <c r="A29" s="6">
        <f>A28+1</f>
        <v>1889</v>
      </c>
      <c r="B29" s="6">
        <v>-54311</v>
      </c>
      <c r="C29" s="5">
        <v>99.9</v>
      </c>
      <c r="D29" s="5">
        <v>101.83486238532109</v>
      </c>
      <c r="E29" s="6">
        <v>1</v>
      </c>
      <c r="F29" s="4">
        <v>98.10000000000001</v>
      </c>
      <c r="G29" s="4">
        <v>-54365.36536536536</v>
      </c>
    </row>
    <row r="30" spans="1:7" ht="12.75">
      <c r="A30" s="6">
        <f>A29+1</f>
        <v>1890</v>
      </c>
      <c r="B30" s="6">
        <v>-60100</v>
      </c>
      <c r="C30" s="5">
        <v>100</v>
      </c>
      <c r="D30" s="5">
        <v>99.99999999999999</v>
      </c>
      <c r="E30" s="6">
        <v>1</v>
      </c>
      <c r="F30" s="4">
        <v>100.00000000000001</v>
      </c>
      <c r="G30" s="4">
        <v>-60100</v>
      </c>
    </row>
    <row r="31" spans="1:7" ht="12.75">
      <c r="A31" s="6">
        <f>A30+1</f>
        <v>1891</v>
      </c>
      <c r="B31" s="6">
        <v>-48234</v>
      </c>
      <c r="C31" s="5">
        <v>99.1</v>
      </c>
      <c r="D31" s="5">
        <v>99.99999999999999</v>
      </c>
      <c r="E31" s="6">
        <v>1</v>
      </c>
      <c r="F31" s="4">
        <v>99.10000000000001</v>
      </c>
      <c r="G31" s="4">
        <v>-48672.048435923316</v>
      </c>
    </row>
    <row r="32" spans="1:7" ht="12.75">
      <c r="A32" s="6">
        <f>A31+1</f>
        <v>1892</v>
      </c>
      <c r="B32" s="6">
        <v>-48879</v>
      </c>
      <c r="C32" s="5">
        <v>94.8</v>
      </c>
      <c r="D32" s="5">
        <v>99.99999999999999</v>
      </c>
      <c r="E32" s="6">
        <v>1</v>
      </c>
      <c r="F32" s="4">
        <v>94.80000000000001</v>
      </c>
      <c r="G32" s="4">
        <v>-51560.126582278484</v>
      </c>
    </row>
    <row r="33" spans="1:7" ht="12.75">
      <c r="A33" s="6">
        <f>A32+1</f>
        <v>1893</v>
      </c>
      <c r="B33" s="6">
        <v>-42149</v>
      </c>
      <c r="C33" s="5">
        <v>94.7</v>
      </c>
      <c r="D33" s="5">
        <v>99.08256880733944</v>
      </c>
      <c r="E33" s="6">
        <v>1</v>
      </c>
      <c r="F33" s="4">
        <v>95.57685185185186</v>
      </c>
      <c r="G33" s="4">
        <v>-44507.919746568106</v>
      </c>
    </row>
    <row r="34" spans="1:7" ht="12.75">
      <c r="A34" s="6">
        <f>A33+1</f>
        <v>1894</v>
      </c>
      <c r="B34" s="6">
        <v>-36316</v>
      </c>
      <c r="C34" s="5">
        <v>90.3</v>
      </c>
      <c r="D34" s="5">
        <v>94.4954128440367</v>
      </c>
      <c r="E34" s="6">
        <v>1</v>
      </c>
      <c r="F34" s="4">
        <v>95.56019417475729</v>
      </c>
      <c r="G34" s="4">
        <v>-40217.05426356589</v>
      </c>
    </row>
    <row r="35" spans="1:7" ht="12.75">
      <c r="A35" s="6">
        <f>A34+1</f>
        <v>1895</v>
      </c>
      <c r="B35" s="6">
        <v>-32559</v>
      </c>
      <c r="C35" s="5">
        <v>88</v>
      </c>
      <c r="D35" s="5">
        <v>92.66055045871559</v>
      </c>
      <c r="E35" s="6">
        <v>1</v>
      </c>
      <c r="F35" s="4">
        <v>94.97029702970298</v>
      </c>
      <c r="G35" s="4">
        <v>-36998.86363636364</v>
      </c>
    </row>
    <row r="36" spans="1:7" ht="12.75">
      <c r="A36" s="6">
        <f>A35+1</f>
        <v>1896</v>
      </c>
      <c r="B36" s="6">
        <v>-28797</v>
      </c>
      <c r="C36" s="5">
        <v>86</v>
      </c>
      <c r="D36" s="5">
        <v>92.66055045871559</v>
      </c>
      <c r="E36" s="6">
        <v>1</v>
      </c>
      <c r="F36" s="4">
        <v>92.81188118811882</v>
      </c>
      <c r="G36" s="4">
        <v>-33484.88372093023</v>
      </c>
    </row>
    <row r="37" spans="1:7" ht="12.75">
      <c r="A37" s="6">
        <f>A36+1</f>
        <v>1897</v>
      </c>
      <c r="B37" s="6">
        <v>-14982</v>
      </c>
      <c r="C37" s="5">
        <v>85.5</v>
      </c>
      <c r="D37" s="5">
        <v>91.74311926605503</v>
      </c>
      <c r="E37" s="6">
        <v>1</v>
      </c>
      <c r="F37" s="4">
        <v>93.19500000000001</v>
      </c>
      <c r="G37" s="4">
        <v>-17522.80701754386</v>
      </c>
    </row>
    <row r="38" spans="1:7" ht="12.75">
      <c r="A38" s="6">
        <f>A37+1</f>
        <v>1898</v>
      </c>
      <c r="B38" s="6">
        <v>-20799</v>
      </c>
      <c r="C38" s="5">
        <v>88.6</v>
      </c>
      <c r="D38" s="5">
        <v>91.74311926605503</v>
      </c>
      <c r="E38" s="6">
        <v>1</v>
      </c>
      <c r="F38" s="4">
        <v>96.57400000000001</v>
      </c>
      <c r="G38" s="4">
        <v>-23475.169300225734</v>
      </c>
    </row>
    <row r="39" spans="1:7" ht="12.75">
      <c r="A39" s="6">
        <f>A38+1</f>
        <v>1899</v>
      </c>
      <c r="B39" s="6">
        <v>-29882</v>
      </c>
      <c r="C39" s="5">
        <v>90.7</v>
      </c>
      <c r="D39" s="5">
        <v>91.74311926605503</v>
      </c>
      <c r="E39" s="6">
        <v>1</v>
      </c>
      <c r="F39" s="4">
        <v>98.86300000000001</v>
      </c>
      <c r="G39" s="4">
        <v>-32945.97574421169</v>
      </c>
    </row>
    <row r="40" spans="1:7" ht="12.75">
      <c r="A40" s="6">
        <f>A39+1</f>
        <v>1900</v>
      </c>
      <c r="B40" s="6">
        <v>-25619</v>
      </c>
      <c r="C40" s="5">
        <v>95.4</v>
      </c>
      <c r="D40" s="5">
        <v>92.66055045871559</v>
      </c>
      <c r="E40" s="6">
        <v>1</v>
      </c>
      <c r="F40" s="4">
        <v>102.95643564356436</v>
      </c>
      <c r="G40" s="4">
        <v>-26854.297693920336</v>
      </c>
    </row>
    <row r="41" spans="1:7" ht="12.75">
      <c r="A41" s="6">
        <f>A40+1</f>
        <v>1901</v>
      </c>
      <c r="B41" s="6">
        <v>-32199</v>
      </c>
      <c r="C41" s="5">
        <v>96.6</v>
      </c>
      <c r="D41" s="5">
        <v>93.57798165137613</v>
      </c>
      <c r="E41" s="6">
        <v>1</v>
      </c>
      <c r="F41" s="4">
        <v>103.2294117647059</v>
      </c>
      <c r="G41" s="4">
        <v>-33332.298136645964</v>
      </c>
    </row>
    <row r="42" spans="1:7" ht="12.75">
      <c r="A42" s="6">
        <f>A41+1</f>
        <v>1902</v>
      </c>
      <c r="B42" s="6">
        <v>-38901</v>
      </c>
      <c r="C42" s="5">
        <v>101.1</v>
      </c>
      <c r="D42" s="5">
        <v>94.4954128440367</v>
      </c>
      <c r="E42" s="6">
        <v>1</v>
      </c>
      <c r="F42" s="4">
        <v>106.98932038834953</v>
      </c>
      <c r="G42" s="4">
        <v>-38477.744807121664</v>
      </c>
    </row>
    <row r="43" spans="1:7" ht="12.75">
      <c r="A43" s="6">
        <f>A42+1</f>
        <v>1903</v>
      </c>
      <c r="B43" s="6">
        <v>-66926</v>
      </c>
      <c r="C43" s="5">
        <v>105.8</v>
      </c>
      <c r="D43" s="5">
        <v>97.24770642201834</v>
      </c>
      <c r="E43" s="6">
        <v>1</v>
      </c>
      <c r="F43" s="4">
        <v>108.79433962264152</v>
      </c>
      <c r="G43" s="4">
        <v>-63257.08884688091</v>
      </c>
    </row>
    <row r="44" spans="1:7" ht="12.75">
      <c r="A44" s="6">
        <f>A43+1</f>
        <v>1904</v>
      </c>
      <c r="B44" s="6">
        <v>-90363</v>
      </c>
      <c r="C44" s="5">
        <v>107.8</v>
      </c>
      <c r="D44" s="5">
        <v>98.1651376146789</v>
      </c>
      <c r="E44" s="6">
        <v>1</v>
      </c>
      <c r="F44" s="4">
        <v>109.81495327102805</v>
      </c>
      <c r="G44" s="4">
        <v>-83824.67532467534</v>
      </c>
    </row>
    <row r="45" spans="1:7" ht="12.75">
      <c r="A45" s="6">
        <f>A44+1</f>
        <v>1905</v>
      </c>
      <c r="B45" s="6">
        <v>-92675</v>
      </c>
      <c r="C45" s="5">
        <v>111.1</v>
      </c>
      <c r="D45" s="5">
        <v>97.24770642201834</v>
      </c>
      <c r="E45" s="6">
        <v>1</v>
      </c>
      <c r="F45" s="4">
        <v>114.24433962264152</v>
      </c>
      <c r="G45" s="4">
        <v>-83415.84158415842</v>
      </c>
    </row>
    <row r="46" spans="1:7" ht="12.75">
      <c r="A46" s="6">
        <f>A45+1</f>
        <v>1906</v>
      </c>
      <c r="B46" s="6">
        <v>-119034</v>
      </c>
      <c r="C46" s="5">
        <v>115.3</v>
      </c>
      <c r="D46" s="5">
        <v>99.08256880733944</v>
      </c>
      <c r="E46" s="6">
        <v>1</v>
      </c>
      <c r="F46" s="4">
        <v>116.3675925925926</v>
      </c>
      <c r="G46" s="4">
        <v>-103238.50823937554</v>
      </c>
    </row>
    <row r="47" spans="1:7" ht="12.75">
      <c r="A47" s="6">
        <f>A46+1</f>
        <v>1907</v>
      </c>
      <c r="B47" s="6">
        <v>-163513</v>
      </c>
      <c r="C47" s="5">
        <v>122.4</v>
      </c>
      <c r="D47" s="5">
        <v>103.66972477064219</v>
      </c>
      <c r="E47" s="6">
        <v>1</v>
      </c>
      <c r="F47" s="4">
        <v>118.06725663716816</v>
      </c>
      <c r="G47" s="4">
        <v>-133589.0522875817</v>
      </c>
    </row>
    <row r="48" spans="1:7" ht="12.75">
      <c r="A48" s="6">
        <f>A47+1</f>
        <v>1908</v>
      </c>
      <c r="B48" s="6">
        <v>-156164</v>
      </c>
      <c r="C48" s="5">
        <v>125.8</v>
      </c>
      <c r="D48" s="5">
        <v>101.83486238532109</v>
      </c>
      <c r="E48" s="6">
        <v>1</v>
      </c>
      <c r="F48" s="4">
        <v>123.53333333333335</v>
      </c>
      <c r="G48" s="4">
        <v>-124136.72496025437</v>
      </c>
    </row>
    <row r="49" spans="1:7" ht="12.75">
      <c r="A49" s="6">
        <f>A48+1</f>
        <v>1909</v>
      </c>
      <c r="B49" s="6">
        <v>-156862</v>
      </c>
      <c r="C49" s="5">
        <v>127</v>
      </c>
      <c r="D49" s="5">
        <v>99.99999999999999</v>
      </c>
      <c r="E49" s="6">
        <v>1</v>
      </c>
      <c r="F49" s="4">
        <v>127.00000000000001</v>
      </c>
      <c r="G49" s="4">
        <v>-123513.38582677166</v>
      </c>
    </row>
    <row r="50" spans="1:7" ht="12.75">
      <c r="A50" s="6">
        <f>A49+1</f>
        <v>1910</v>
      </c>
      <c r="B50" s="6">
        <v>-245614</v>
      </c>
      <c r="C50" s="5">
        <v>128</v>
      </c>
      <c r="D50" s="5">
        <v>104.58715596330275</v>
      </c>
      <c r="E50" s="6">
        <v>1</v>
      </c>
      <c r="F50" s="4">
        <v>122.38596491228071</v>
      </c>
      <c r="G50" s="4">
        <v>-191885.9375</v>
      </c>
    </row>
    <row r="51" spans="1:7" ht="12.75">
      <c r="A51" s="6">
        <f>A50+1</f>
        <v>1911</v>
      </c>
      <c r="B51" s="6">
        <v>-358434</v>
      </c>
      <c r="C51" s="5">
        <v>134.7</v>
      </c>
      <c r="D51" s="5">
        <v>104.58715596330275</v>
      </c>
      <c r="E51" s="6">
        <v>1</v>
      </c>
      <c r="F51" s="4">
        <v>128.79210526315788</v>
      </c>
      <c r="G51" s="4">
        <v>-266097.995545657</v>
      </c>
    </row>
    <row r="52" spans="1:7" ht="12.75">
      <c r="A52" s="6">
        <f>A51+1</f>
        <v>1912</v>
      </c>
      <c r="B52" s="6">
        <v>-442201</v>
      </c>
      <c r="C52" s="5">
        <v>139.2</v>
      </c>
      <c r="D52" s="5">
        <v>107.3394495412844</v>
      </c>
      <c r="E52" s="6">
        <v>1</v>
      </c>
      <c r="F52" s="4">
        <v>129.68205128205128</v>
      </c>
      <c r="G52" s="4">
        <v>-317673.1321839081</v>
      </c>
    </row>
    <row r="53" spans="1:7" ht="12.75">
      <c r="A53" s="6">
        <f>A52+1</f>
        <v>1913</v>
      </c>
      <c r="B53" s="6">
        <v>-421035</v>
      </c>
      <c r="C53" s="5">
        <v>141.4</v>
      </c>
      <c r="D53" s="5">
        <v>109.1743119266055</v>
      </c>
      <c r="E53" s="6">
        <v>1</v>
      </c>
      <c r="F53" s="4">
        <v>129.51764705882354</v>
      </c>
      <c r="G53" s="4">
        <v>-297761.66902404523</v>
      </c>
    </row>
  </sheetData>
  <sheetProtection/>
  <printOptions/>
  <pageMargins left="0.75" right="0.75" top="1" bottom="1" header="0.5" footer="0.5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